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1_pref_gunma_lg_jp/Documents/会計局-会計管理課/契約調達係/yamaguchi（R6～）/01調査担当業務/R7年度/進行中/0909感染症・疾病対策課　フリーアドレス/04_委員会資料/20251014_入札参加資格審査委員会（県庁舎14階北フロアフリーアドレス　デスク・椅子類等）/"/>
    </mc:Choice>
  </mc:AlternateContent>
  <xr:revisionPtr revIDLastSave="585" documentId="13_ncr:1_{BA9A508A-313D-44FF-B607-2BD32F8D78B6}" xr6:coauthVersionLast="47" xr6:coauthVersionMax="47" xr10:uidLastSave="{3B73A269-732B-4B48-B718-A29553C6425A}"/>
  <bookViews>
    <workbookView xWindow="28680" yWindow="-120" windowWidth="19440" windowHeight="14880" xr2:uid="{00000000-000D-0000-FFFF-FFFF00000000}"/>
  </bookViews>
  <sheets>
    <sheet name="課税事業者用" sheetId="2" r:id="rId1"/>
    <sheet name="免税事業者用" sheetId="4" r:id="rId2"/>
  </sheets>
  <definedNames>
    <definedName name="_xlnm.Print_Area" localSheetId="0">課税事業者用!$A$1:$U$51</definedName>
    <definedName name="_xlnm.Print_Area" localSheetId="1">免税事業者用!$A$1:$U$51</definedName>
    <definedName name="_xlnm.Print_Titles" localSheetId="0">課税事業者用!$15:$15</definedName>
    <definedName name="_xlnm.Print_Titles" localSheetId="1">免税事業者用!$15:$15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2" l="1"/>
  <c r="P16" i="4"/>
  <c r="P43" i="4"/>
  <c r="P43" i="2"/>
  <c r="P44" i="4"/>
  <c r="P44" i="2"/>
  <c r="P42" i="4"/>
  <c r="P41" i="4"/>
  <c r="P40" i="4"/>
  <c r="P39" i="4"/>
  <c r="P38" i="4"/>
  <c r="P37" i="4"/>
  <c r="P36" i="4"/>
  <c r="P35" i="4"/>
  <c r="P34" i="4"/>
  <c r="P42" i="2"/>
  <c r="P41" i="2"/>
  <c r="P40" i="2"/>
  <c r="P39" i="2"/>
  <c r="P38" i="2"/>
  <c r="P37" i="2"/>
  <c r="P36" i="2"/>
  <c r="P35" i="2"/>
  <c r="P34" i="2"/>
  <c r="P22" i="4" l="1"/>
  <c r="P23" i="4"/>
  <c r="P24" i="4"/>
  <c r="P25" i="4"/>
  <c r="P26" i="4"/>
  <c r="P27" i="4"/>
  <c r="P28" i="4"/>
  <c r="P32" i="2"/>
  <c r="P23" i="2"/>
  <c r="P24" i="2"/>
  <c r="P25" i="2"/>
  <c r="P26" i="2"/>
  <c r="P27" i="2"/>
  <c r="P28" i="2"/>
  <c r="P33" i="2"/>
  <c r="P33" i="4"/>
  <c r="P32" i="4" l="1"/>
  <c r="P31" i="4"/>
  <c r="P30" i="4"/>
  <c r="P29" i="4"/>
  <c r="P21" i="4"/>
  <c r="P20" i="4"/>
  <c r="P19" i="4"/>
  <c r="P18" i="4"/>
  <c r="P17" i="4"/>
  <c r="P31" i="2"/>
  <c r="P30" i="2"/>
  <c r="P29" i="2"/>
  <c r="P22" i="2"/>
  <c r="P21" i="2"/>
  <c r="P20" i="2"/>
  <c r="P19" i="2"/>
  <c r="P18" i="2"/>
  <c r="P17" i="2"/>
  <c r="P45" i="2" l="1"/>
  <c r="P45" i="4"/>
  <c r="P46" i="4" s="1"/>
  <c r="V46" i="4" s="1"/>
</calcChain>
</file>

<file path=xl/sharedStrings.xml><?xml version="1.0" encoding="utf-8"?>
<sst xmlns="http://schemas.openxmlformats.org/spreadsheetml/2006/main" count="212" uniqueCount="88">
  <si>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</si>
  <si>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</si>
  <si>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</si>
  <si>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</si>
  <si>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</si>
  <si>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</si>
  <si>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</si>
  <si>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</si>
  <si>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</si>
  <si>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</si>
  <si>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(1)</t>
    <phoneticPr fontId="3"/>
  </si>
  <si>
    <t>執務デスク（一般職員用）（２人用）</t>
    <phoneticPr fontId="3"/>
  </si>
  <si>
    <t>台</t>
    <rPh sb="0" eb="1">
      <t>ダイ</t>
    </rPh>
    <phoneticPr fontId="3"/>
  </si>
  <si>
    <t>(2)</t>
    <phoneticPr fontId="3"/>
  </si>
  <si>
    <t>執務デスク（管理職用）</t>
    <phoneticPr fontId="3"/>
  </si>
  <si>
    <t>(3)</t>
  </si>
  <si>
    <t>(4)</t>
  </si>
  <si>
    <t>(5)</t>
  </si>
  <si>
    <t>(6)</t>
  </si>
  <si>
    <t>(7)</t>
  </si>
  <si>
    <t>鍵付き収納ロッカー</t>
    <phoneticPr fontId="3"/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</si>
  <si>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</si>
  <si>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</si>
  <si>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</si>
  <si>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</si>
  <si>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</si>
  <si>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</si>
  <si>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</si>
  <si>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</si>
  <si>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</si>
  <si>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</si>
  <si>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脚</t>
    <rPh sb="0" eb="1">
      <t>キャク</t>
    </rPh>
    <phoneticPr fontId="3"/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</si>
  <si>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</si>
  <si>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</si>
  <si>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</si>
  <si>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</si>
  <si>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</si>
  <si>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</si>
  <si>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</si>
  <si>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</si>
  <si>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</si>
  <si>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</si>
  <si>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</si>
  <si>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</si>
  <si>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運送に係る金額</t>
    <rPh sb="0" eb="2">
      <t>ウンソウ</t>
    </rPh>
    <rPh sb="3" eb="4">
      <t>カカ</t>
    </rPh>
    <rPh sb="5" eb="7">
      <t>キンガク</t>
    </rPh>
    <phoneticPr fontId="3"/>
  </si>
  <si>
    <t>式</t>
    <rPh sb="0" eb="1">
      <t>シキ</t>
    </rPh>
    <phoneticPr fontId="3"/>
  </si>
  <si>
    <t>搬入、設置、検査等に係る金額</t>
    <rPh sb="0" eb="2">
      <t>ハンニュウ</t>
    </rPh>
    <rPh sb="3" eb="5">
      <t>セッチ</t>
    </rPh>
    <rPh sb="6" eb="8">
      <t>ケンサ</t>
    </rPh>
    <rPh sb="8" eb="9">
      <t>トウ</t>
    </rPh>
    <rPh sb="10" eb="11">
      <t>カカ</t>
    </rPh>
    <rPh sb="12" eb="14">
      <t>キンガク</t>
    </rPh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</si>
  <si>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</si>
  <si>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</si>
  <si>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</si>
  <si>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</si>
  <si>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</si>
  <si>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</si>
  <si>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</si>
  <si>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単価①</t>
    <rPh sb="0" eb="2">
      <t>タンカ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</si>
  <si>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</si>
  <si>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</si>
  <si>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※ぐんま電子入札共同システムでの入札においては、青いセルの「システムへの入力金額」の金額を入力してください。</t>
    <rPh sb="24" eb="25">
      <t>アオ</t>
    </rPh>
    <phoneticPr fontId="1"/>
  </si>
  <si>
    <t>※黄色いセルのみ入力してください。</t>
    <phoneticPr fontId="1"/>
  </si>
  <si>
    <r>
      <t>「県庁舎14階北フロアフリーアドレス　デスク・椅子類等」入札金額内訳書(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4">
      <t>ケンチョウシャ</t>
    </rPh>
    <rPh sb="6" eb="7">
      <t>カイ</t>
    </rPh>
    <rPh sb="7" eb="8">
      <t>キタ</t>
    </rPh>
    <rPh sb="23" eb="27">
      <t>イスルイトウ</t>
    </rPh>
    <rPh sb="28" eb="30">
      <t>ニュウサツ</t>
    </rPh>
    <rPh sb="30" eb="32">
      <t>キンガク</t>
    </rPh>
    <rPh sb="32" eb="35">
      <t>ウチワケショ</t>
    </rPh>
    <rPh sb="36" eb="38">
      <t>カゼイ</t>
    </rPh>
    <rPh sb="38" eb="41">
      <t>ジギョウシャ</t>
    </rPh>
    <rPh sb="41" eb="42">
      <t>ヨウ</t>
    </rPh>
    <phoneticPr fontId="1"/>
  </si>
  <si>
    <t>　令和７年１０月２０日に入札公告のありました「県庁舎14階北フロアフリーアドレス　デスク・椅子類等」について、入札金額の内訳等は下記のとおりです。</t>
    <rPh sb="1" eb="3">
      <t>レイワ</t>
    </rPh>
    <rPh sb="4" eb="5">
      <t>ネン</t>
    </rPh>
    <rPh sb="7" eb="8">
      <t>ガツ</t>
    </rPh>
    <rPh sb="10" eb="11">
      <t>ヒ</t>
    </rPh>
    <rPh sb="12" eb="14">
      <t>ニュウサツ</t>
    </rPh>
    <rPh sb="14" eb="16">
      <t>コウコク</t>
    </rPh>
    <rPh sb="23" eb="26">
      <t>ケンチョウシャ</t>
    </rPh>
    <rPh sb="28" eb="29">
      <t>カイ</t>
    </rPh>
    <rPh sb="29" eb="30">
      <t>キタ</t>
    </rPh>
    <rPh sb="45" eb="49">
      <t>イスルイトウ</t>
    </rPh>
    <rPh sb="62" eb="63">
      <t>トウ</t>
    </rPh>
    <phoneticPr fontId="1"/>
  </si>
  <si>
    <t>事務用チェア（クッションタイプ）</t>
    <rPh sb="0" eb="3">
      <t>ジムヨウ</t>
    </rPh>
    <phoneticPr fontId="3"/>
  </si>
  <si>
    <t>個人ロッカー（4個口）②</t>
    <rPh sb="0" eb="2">
      <t>コジン</t>
    </rPh>
    <rPh sb="8" eb="10">
      <t>コグチ</t>
    </rPh>
    <phoneticPr fontId="3"/>
  </si>
  <si>
    <t>鍵付きワゴン</t>
    <rPh sb="0" eb="2">
      <t>カギツ</t>
    </rPh>
    <phoneticPr fontId="3"/>
  </si>
  <si>
    <t>オープンファイルワゴン①</t>
    <phoneticPr fontId="3"/>
  </si>
  <si>
    <t>オープンファイルワゴン②</t>
    <phoneticPr fontId="3"/>
  </si>
  <si>
    <t>収納棚</t>
    <rPh sb="0" eb="3">
      <t>シュウノウダナ</t>
    </rPh>
    <phoneticPr fontId="3"/>
  </si>
  <si>
    <t>プリンター用デスク①</t>
    <rPh sb="5" eb="6">
      <t>ヨウ</t>
    </rPh>
    <phoneticPr fontId="3"/>
  </si>
  <si>
    <t>プリンター用デスク②</t>
    <rPh sb="5" eb="6">
      <t>ヨウ</t>
    </rPh>
    <phoneticPr fontId="3"/>
  </si>
  <si>
    <t>プリンター用デスク③</t>
    <rPh sb="5" eb="6">
      <t>ヨウ</t>
    </rPh>
    <phoneticPr fontId="3"/>
  </si>
  <si>
    <t>フリーエリアデスク</t>
    <phoneticPr fontId="3"/>
  </si>
  <si>
    <t>ソファー席テーブル</t>
    <rPh sb="4" eb="5">
      <t>セキ</t>
    </rPh>
    <phoneticPr fontId="3"/>
  </si>
  <si>
    <t>円形テーブル</t>
    <rPh sb="0" eb="2">
      <t>エンケイ</t>
    </rPh>
    <phoneticPr fontId="3"/>
  </si>
  <si>
    <t>台形テーブル</t>
    <rPh sb="0" eb="2">
      <t>ダイケイ</t>
    </rPh>
    <phoneticPr fontId="3"/>
  </si>
  <si>
    <t>フリーエリア事務チェア</t>
    <rPh sb="6" eb="8">
      <t>ジム</t>
    </rPh>
    <phoneticPr fontId="3"/>
  </si>
  <si>
    <t>スツール</t>
    <phoneticPr fontId="3"/>
  </si>
  <si>
    <t>ファミレスシート</t>
    <phoneticPr fontId="3"/>
  </si>
  <si>
    <t>ハイテーブル（円形）</t>
    <rPh sb="7" eb="9">
      <t>エンケイ</t>
    </rPh>
    <phoneticPr fontId="3"/>
  </si>
  <si>
    <t>観葉植物（造花）</t>
    <rPh sb="0" eb="4">
      <t>カンヨウショクブツ</t>
    </rPh>
    <rPh sb="5" eb="7">
      <t>ゾウカ</t>
    </rPh>
    <phoneticPr fontId="3"/>
  </si>
  <si>
    <t>電源ポール</t>
    <rPh sb="0" eb="2">
      <t>デンゲン</t>
    </rPh>
    <phoneticPr fontId="3"/>
  </si>
  <si>
    <t>カフェテーブル（円形）</t>
    <rPh sb="8" eb="10">
      <t>エンケイ</t>
    </rPh>
    <phoneticPr fontId="3"/>
  </si>
  <si>
    <t>台</t>
    <rPh sb="0" eb="1">
      <t>ダイ</t>
    </rPh>
    <phoneticPr fontId="3"/>
  </si>
  <si>
    <t>個</t>
    <rPh sb="0" eb="1">
      <t>コ</t>
    </rPh>
    <phoneticPr fontId="3"/>
  </si>
  <si>
    <r>
      <t>「県庁舎14階北フロアフリーアドレス　デスク・椅子類等」入札金額内訳書(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4">
      <t>ケンチョウシャ</t>
    </rPh>
    <rPh sb="6" eb="7">
      <t>カイ</t>
    </rPh>
    <rPh sb="7" eb="8">
      <t>キタ</t>
    </rPh>
    <rPh sb="23" eb="27">
      <t>イスルイトウ</t>
    </rPh>
    <rPh sb="28" eb="30">
      <t>ニュウサツ</t>
    </rPh>
    <rPh sb="30" eb="32">
      <t>キンガク</t>
    </rPh>
    <rPh sb="32" eb="35">
      <t>ウチワケショ</t>
    </rPh>
    <rPh sb="36" eb="38">
      <t>メンゼイ</t>
    </rPh>
    <rPh sb="38" eb="41">
      <t>ジギョウシャ</t>
    </rPh>
    <rPh sb="41" eb="42">
      <t>ヨウ</t>
    </rPh>
    <phoneticPr fontId="1"/>
  </si>
  <si>
    <t>打ち合わせチェア①</t>
    <rPh sb="0" eb="1">
      <t>ウ</t>
    </rPh>
    <rPh sb="2" eb="3">
      <t>ア</t>
    </rPh>
    <phoneticPr fontId="3"/>
  </si>
  <si>
    <t>打ち合わせチェア②</t>
    <rPh sb="0" eb="1">
      <t>ウ</t>
    </rPh>
    <rPh sb="2" eb="3">
      <t>ア</t>
    </rPh>
    <phoneticPr fontId="3"/>
  </si>
  <si>
    <t>打ち合わせデスク</t>
    <rPh sb="0" eb="1">
      <t>ウ</t>
    </rPh>
    <rPh sb="2" eb="3">
      <t>ア</t>
    </rPh>
    <phoneticPr fontId="3"/>
  </si>
  <si>
    <t>個人ロッカー（4個口）①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</si>
</sst>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38" fontId="9" fillId="0" borderId="0" xfId="0" applyNumberFormat="1" applyFont="1">
      <alignment vertical="center"/>
    </xf>
    <xf numFmtId="38" fontId="11" fillId="0" borderId="0" xfId="1" applyFont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vertical="center" shrinkToFit="1"/>
    </xf>
    <xf numFmtId="0" fontId="9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wrapText="1" shrinkToFit="1"/>
    </xf>
    <xf numFmtId="0" fontId="9" fillId="0" borderId="5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38" fontId="9" fillId="2" borderId="7" xfId="1" applyFont="1" applyFill="1" applyBorder="1" applyAlignment="1">
      <alignment horizontal="right" vertical="center"/>
    </xf>
    <xf numFmtId="38" fontId="9" fillId="2" borderId="8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38" fontId="9" fillId="0" borderId="3" xfId="1" applyFont="1" applyBorder="1" applyAlignment="1">
      <alignment vertical="center"/>
    </xf>
    <xf numFmtId="0" fontId="12" fillId="0" borderId="0" xfId="0" applyFont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38" fontId="14" fillId="3" borderId="12" xfId="1" applyFont="1" applyFill="1" applyBorder="1" applyAlignment="1">
      <alignment horizontal="right" vertical="center"/>
    </xf>
    <xf numFmtId="38" fontId="14" fillId="3" borderId="13" xfId="1" applyFont="1" applyFill="1" applyBorder="1" applyAlignment="1">
      <alignment horizontal="right" vertical="center"/>
    </xf>
    <xf numFmtId="38" fontId="14" fillId="3" borderId="14" xfId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0" borderId="0" xfId="0" applyFont="1" applyAlignment="1">
      <alignment horizontal="center" vertical="center" shrinkToFit="1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38" fontId="9" fillId="0" borderId="16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8" xfId="1" applyFont="1" applyFill="1" applyBorder="1" applyAlignment="1">
      <alignment horizontal="right" vertical="center"/>
    </xf>
    <xf numFmtId="38" fontId="14" fillId="4" borderId="12" xfId="1" applyFont="1" applyFill="1" applyBorder="1" applyAlignment="1">
      <alignment horizontal="right" vertical="center"/>
    </xf>
    <xf numFmtId="38" fontId="14" fillId="4" borderId="13" xfId="1" applyFont="1" applyFill="1" applyBorder="1" applyAlignment="1">
      <alignment horizontal="right" vertical="center"/>
    </xf>
    <xf numFmtId="38" fontId="14" fillId="4" borderId="14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V152"/>
  <sheetViews>
    <sheetView showGridLines="0" tabSelected="1" view="pageBreakPreview" topLeftCell="A13" zoomScale="90" zoomScaleNormal="100" zoomScaleSheetLayoutView="90" workbookViewId="0">
      <selection activeCell="C20" sqref="C20:I20"/>
    </sheetView>
  </sheetViews>
  <sheetFormatPr defaultColWidth="4.36328125" defaultRowHeight="20.25" customHeight="1" x14ac:dyDescent="0.2"/>
  <cols>
    <col min="1" max="1" width="4.36328125" style="1"/>
    <col min="2" max="2" width="7.90625" style="1" customWidth="1"/>
    <col min="3" max="9" width="6.36328125" style="1" customWidth="1"/>
    <col min="10" max="12" width="6.6328125" style="1" customWidth="1"/>
    <col min="13" max="13" width="4.36328125" style="1" customWidth="1"/>
    <col min="14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20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P4" s="44">
        <v>45961</v>
      </c>
      <c r="Q4" s="44"/>
      <c r="R4" s="44"/>
      <c r="S4" s="44"/>
      <c r="T4" s="44"/>
      <c r="U4" s="44"/>
    </row>
    <row r="5" spans="1:21" s="2" customFormat="1" ht="25" customHeight="1" x14ac:dyDescent="0.2">
      <c r="B5" s="2" t="s">
        <v>0</v>
      </c>
      <c r="P5" s="3"/>
      <c r="Q5" s="3"/>
      <c r="R5" s="3"/>
      <c r="S5" s="3"/>
      <c r="T5" s="3"/>
      <c r="U5" s="3"/>
    </row>
    <row r="6" spans="1:21" s="2" customFormat="1" ht="26.25" customHeight="1" x14ac:dyDescent="0.2">
      <c r="P6" s="3"/>
      <c r="Q6" s="3"/>
      <c r="R6" s="3"/>
      <c r="S6" s="3"/>
      <c r="T6" s="3"/>
      <c r="U6" s="3"/>
    </row>
    <row r="7" spans="1:21" s="2" customFormat="1" ht="25" customHeight="1" x14ac:dyDescent="0.2">
      <c r="K7" s="16" t="s">
        <v>1</v>
      </c>
      <c r="L7" s="16"/>
      <c r="M7" s="16"/>
      <c r="N7" s="16"/>
      <c r="O7" s="15"/>
      <c r="P7" s="15"/>
      <c r="Q7" s="15"/>
      <c r="R7" s="15"/>
      <c r="S7" s="15"/>
      <c r="T7" s="15"/>
      <c r="U7" s="15"/>
    </row>
    <row r="8" spans="1:21" s="2" customFormat="1" ht="25" customHeight="1" x14ac:dyDescent="0.2">
      <c r="K8" s="18" t="s">
        <v>2</v>
      </c>
      <c r="L8" s="18"/>
      <c r="M8" s="18"/>
      <c r="N8" s="18"/>
      <c r="O8" s="17"/>
      <c r="P8" s="17"/>
      <c r="Q8" s="17"/>
      <c r="R8" s="17"/>
      <c r="S8" s="17"/>
      <c r="T8" s="17"/>
      <c r="U8" s="17"/>
    </row>
    <row r="9" spans="1:21" s="2" customFormat="1" ht="25" customHeight="1" x14ac:dyDescent="0.2">
      <c r="K9" s="18" t="s">
        <v>3</v>
      </c>
      <c r="L9" s="18"/>
      <c r="M9" s="18"/>
      <c r="N9" s="18"/>
      <c r="O9" s="19"/>
      <c r="P9" s="19"/>
      <c r="Q9" s="19"/>
      <c r="R9" s="19"/>
      <c r="S9" s="19"/>
      <c r="T9" s="19"/>
      <c r="U9" s="19"/>
    </row>
    <row r="10" spans="1:21" s="2" customFormat="1" ht="20.25" customHeight="1" x14ac:dyDescent="0.2"/>
    <row r="11" spans="1:21" s="2" customFormat="1" ht="21" customHeight="1" x14ac:dyDescent="0.2">
      <c r="A11" s="45" t="s">
        <v>60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s="2" customFormat="1" ht="21" customHeight="1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s="2" customFormat="1" ht="20.25" customHeight="1" x14ac:dyDescent="0.2">
      <c r="A13" s="46" t="s">
        <v>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</row>
    <row r="14" spans="1:21" s="2" customFormat="1" ht="20.25" customHeight="1" x14ac:dyDescent="0.2">
      <c r="A14" s="47" t="s">
        <v>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21" s="2" customFormat="1" ht="32.15" customHeight="1" thickBot="1" x14ac:dyDescent="0.25">
      <c r="B15" s="8"/>
      <c r="C15" s="38" t="s">
        <v>6</v>
      </c>
      <c r="D15" s="38"/>
      <c r="E15" s="38"/>
      <c r="F15" s="38"/>
      <c r="G15" s="38"/>
      <c r="H15" s="38"/>
      <c r="I15" s="38"/>
      <c r="J15" s="39" t="s">
        <v>7</v>
      </c>
      <c r="K15" s="40"/>
      <c r="L15" s="41"/>
      <c r="M15" s="38" t="s">
        <v>8</v>
      </c>
      <c r="N15" s="42"/>
      <c r="O15" s="42"/>
      <c r="P15" s="38" t="s">
        <v>9</v>
      </c>
      <c r="Q15" s="38"/>
      <c r="R15" s="38"/>
      <c r="S15" s="38"/>
      <c r="T15" s="38"/>
    </row>
    <row r="16" spans="1:21" s="2" customFormat="1" ht="30" customHeight="1" thickBot="1" x14ac:dyDescent="0.25">
      <c r="B16" s="9" t="s">
        <v>10</v>
      </c>
      <c r="C16" s="20" t="s">
        <v>11</v>
      </c>
      <c r="D16" s="17"/>
      <c r="E16" s="17"/>
      <c r="F16" s="17"/>
      <c r="G16" s="17"/>
      <c r="H16" s="17"/>
      <c r="I16" s="17"/>
      <c r="J16" s="23"/>
      <c r="K16" s="24"/>
      <c r="L16" s="25"/>
      <c r="M16" s="26">
        <v>39</v>
      </c>
      <c r="N16" s="27"/>
      <c r="O16" s="4" t="s">
        <v>12</v>
      </c>
      <c r="P16" s="28">
        <f>J16*M16</f>
        <v>0</v>
      </c>
      <c r="Q16" s="28"/>
      <c r="R16" s="28"/>
      <c r="S16" s="28"/>
      <c r="T16" s="28"/>
    </row>
    <row r="17" spans="2:20" s="2" customFormat="1" ht="30" customHeight="1" thickBot="1" x14ac:dyDescent="0.25">
      <c r="B17" s="10" t="s">
        <v>13</v>
      </c>
      <c r="C17" s="20" t="s">
        <v>14</v>
      </c>
      <c r="D17" s="21"/>
      <c r="E17" s="21"/>
      <c r="F17" s="21"/>
      <c r="G17" s="21"/>
      <c r="H17" s="21"/>
      <c r="I17" s="22"/>
      <c r="J17" s="23"/>
      <c r="K17" s="24"/>
      <c r="L17" s="25"/>
      <c r="M17" s="26">
        <v>6</v>
      </c>
      <c r="N17" s="27"/>
      <c r="O17" s="4" t="s">
        <v>12</v>
      </c>
      <c r="P17" s="28">
        <f t="shared" ref="P17:P31" si="0">J17*M17</f>
        <v>0</v>
      </c>
      <c r="Q17" s="28"/>
      <c r="R17" s="28"/>
      <c r="S17" s="28"/>
      <c r="T17" s="28"/>
    </row>
    <row r="18" spans="2:20" s="2" customFormat="1" ht="30" customHeight="1" thickBot="1" x14ac:dyDescent="0.25">
      <c r="B18" s="10" t="s">
        <v>15</v>
      </c>
      <c r="C18" s="20" t="s">
        <v>61</v>
      </c>
      <c r="D18" s="21"/>
      <c r="E18" s="21"/>
      <c r="F18" s="21"/>
      <c r="G18" s="21"/>
      <c r="H18" s="21"/>
      <c r="I18" s="22"/>
      <c r="J18" s="23"/>
      <c r="K18" s="24"/>
      <c r="L18" s="25"/>
      <c r="M18" s="26">
        <v>83</v>
      </c>
      <c r="N18" s="27"/>
      <c r="O18" s="4" t="s">
        <v>31</v>
      </c>
      <c r="P18" s="28">
        <f t="shared" si="0"/>
        <v>0</v>
      </c>
      <c r="Q18" s="28"/>
      <c r="R18" s="28"/>
      <c r="S18" s="28"/>
      <c r="T18" s="28"/>
    </row>
    <row r="19" spans="2:20" s="2" customFormat="1" ht="30" customHeight="1" thickBot="1" x14ac:dyDescent="0.25">
      <c r="B19" s="10" t="s">
        <v>16</v>
      </c>
      <c r="C19" s="20" t="s">
        <v>87</v>
      </c>
      <c r="D19" s="21"/>
      <c r="E19" s="21"/>
      <c r="F19" s="21"/>
      <c r="G19" s="21"/>
      <c r="H19" s="21"/>
      <c r="I19" s="22"/>
      <c r="J19" s="23"/>
      <c r="K19" s="24"/>
      <c r="L19" s="25"/>
      <c r="M19" s="26">
        <v>6</v>
      </c>
      <c r="N19" s="27"/>
      <c r="O19" s="4" t="s">
        <v>81</v>
      </c>
      <c r="P19" s="28">
        <f t="shared" si="0"/>
        <v>0</v>
      </c>
      <c r="Q19" s="28"/>
      <c r="R19" s="28"/>
      <c r="S19" s="28"/>
      <c r="T19" s="28"/>
    </row>
    <row r="20" spans="2:20" s="2" customFormat="1" ht="30" customHeight="1" thickBot="1" x14ac:dyDescent="0.25">
      <c r="B20" s="10" t="s">
        <v>17</v>
      </c>
      <c r="C20" s="20" t="s">
        <v>62</v>
      </c>
      <c r="D20" s="21"/>
      <c r="E20" s="21"/>
      <c r="F20" s="21"/>
      <c r="G20" s="21"/>
      <c r="H20" s="21"/>
      <c r="I20" s="22"/>
      <c r="J20" s="23"/>
      <c r="K20" s="24"/>
      <c r="L20" s="25"/>
      <c r="M20" s="26">
        <v>6</v>
      </c>
      <c r="N20" s="27"/>
      <c r="O20" s="4" t="s">
        <v>81</v>
      </c>
      <c r="P20" s="28">
        <f t="shared" si="0"/>
        <v>0</v>
      </c>
      <c r="Q20" s="28"/>
      <c r="R20" s="28"/>
      <c r="S20" s="28"/>
      <c r="T20" s="28"/>
    </row>
    <row r="21" spans="2:20" s="2" customFormat="1" ht="30" customHeight="1" thickBot="1" x14ac:dyDescent="0.25">
      <c r="B21" s="10" t="s">
        <v>18</v>
      </c>
      <c r="C21" s="20" t="s">
        <v>20</v>
      </c>
      <c r="D21" s="21"/>
      <c r="E21" s="21"/>
      <c r="F21" s="21"/>
      <c r="G21" s="21"/>
      <c r="H21" s="21"/>
      <c r="I21" s="22"/>
      <c r="J21" s="23"/>
      <c r="K21" s="24"/>
      <c r="L21" s="25"/>
      <c r="M21" s="26">
        <v>21</v>
      </c>
      <c r="N21" s="27"/>
      <c r="O21" s="4" t="s">
        <v>12</v>
      </c>
      <c r="P21" s="28">
        <f t="shared" si="0"/>
        <v>0</v>
      </c>
      <c r="Q21" s="28"/>
      <c r="R21" s="28"/>
      <c r="S21" s="28"/>
      <c r="T21" s="28"/>
    </row>
    <row r="22" spans="2:20" s="2" customFormat="1" ht="30" customHeight="1" thickBot="1" x14ac:dyDescent="0.25">
      <c r="B22" s="10" t="s">
        <v>19</v>
      </c>
      <c r="C22" s="20" t="s">
        <v>63</v>
      </c>
      <c r="D22" s="21"/>
      <c r="E22" s="21"/>
      <c r="F22" s="21"/>
      <c r="G22" s="21"/>
      <c r="H22" s="21"/>
      <c r="I22" s="22"/>
      <c r="J22" s="23"/>
      <c r="K22" s="24"/>
      <c r="L22" s="25"/>
      <c r="M22" s="26">
        <v>43</v>
      </c>
      <c r="N22" s="27"/>
      <c r="O22" s="4" t="s">
        <v>12</v>
      </c>
      <c r="P22" s="28">
        <f t="shared" si="0"/>
        <v>0</v>
      </c>
      <c r="Q22" s="28"/>
      <c r="R22" s="28"/>
      <c r="S22" s="28"/>
      <c r="T22" s="28"/>
    </row>
    <row r="23" spans="2:20" s="2" customFormat="1" ht="30" customHeight="1" thickBot="1" x14ac:dyDescent="0.25">
      <c r="B23" s="10" t="s">
        <v>21</v>
      </c>
      <c r="C23" s="20" t="s">
        <v>64</v>
      </c>
      <c r="D23" s="21"/>
      <c r="E23" s="21"/>
      <c r="F23" s="21"/>
      <c r="G23" s="21"/>
      <c r="H23" s="21"/>
      <c r="I23" s="22"/>
      <c r="J23" s="23"/>
      <c r="K23" s="24"/>
      <c r="L23" s="25"/>
      <c r="M23" s="26">
        <v>6</v>
      </c>
      <c r="N23" s="27"/>
      <c r="O23" s="4" t="s">
        <v>12</v>
      </c>
      <c r="P23" s="28">
        <f t="shared" ref="P23:P28" si="1">J23*M23</f>
        <v>0</v>
      </c>
      <c r="Q23" s="28"/>
      <c r="R23" s="28"/>
      <c r="S23" s="28"/>
      <c r="T23" s="28"/>
    </row>
    <row r="24" spans="2:20" s="2" customFormat="1" ht="30" customHeight="1" thickBot="1" x14ac:dyDescent="0.25">
      <c r="B24" s="10" t="s">
        <v>22</v>
      </c>
      <c r="C24" s="20" t="s">
        <v>65</v>
      </c>
      <c r="D24" s="21"/>
      <c r="E24" s="21"/>
      <c r="F24" s="21"/>
      <c r="G24" s="21"/>
      <c r="H24" s="21"/>
      <c r="I24" s="22"/>
      <c r="J24" s="23"/>
      <c r="K24" s="24"/>
      <c r="L24" s="25"/>
      <c r="M24" s="26">
        <v>1</v>
      </c>
      <c r="N24" s="27"/>
      <c r="O24" s="4" t="s">
        <v>12</v>
      </c>
      <c r="P24" s="28">
        <f t="shared" si="1"/>
        <v>0</v>
      </c>
      <c r="Q24" s="28"/>
      <c r="R24" s="28"/>
      <c r="S24" s="28"/>
      <c r="T24" s="28"/>
    </row>
    <row r="25" spans="2:20" s="2" customFormat="1" ht="30" customHeight="1" thickBot="1" x14ac:dyDescent="0.25">
      <c r="B25" s="10" t="s">
        <v>23</v>
      </c>
      <c r="C25" s="20" t="s">
        <v>66</v>
      </c>
      <c r="D25" s="21"/>
      <c r="E25" s="21"/>
      <c r="F25" s="21"/>
      <c r="G25" s="21"/>
      <c r="H25" s="21"/>
      <c r="I25" s="22"/>
      <c r="J25" s="23"/>
      <c r="K25" s="24"/>
      <c r="L25" s="25"/>
      <c r="M25" s="26">
        <v>1</v>
      </c>
      <c r="N25" s="27"/>
      <c r="O25" s="4" t="s">
        <v>12</v>
      </c>
      <c r="P25" s="28">
        <f t="shared" si="1"/>
        <v>0</v>
      </c>
      <c r="Q25" s="28"/>
      <c r="R25" s="28"/>
      <c r="S25" s="28"/>
      <c r="T25" s="28"/>
    </row>
    <row r="26" spans="2:20" s="2" customFormat="1" ht="30" customHeight="1" thickBot="1" x14ac:dyDescent="0.25">
      <c r="B26" s="10" t="s">
        <v>24</v>
      </c>
      <c r="C26" s="20" t="s">
        <v>67</v>
      </c>
      <c r="D26" s="21"/>
      <c r="E26" s="21"/>
      <c r="F26" s="21"/>
      <c r="G26" s="21"/>
      <c r="H26" s="21"/>
      <c r="I26" s="22"/>
      <c r="J26" s="23"/>
      <c r="K26" s="24"/>
      <c r="L26" s="25"/>
      <c r="M26" s="26">
        <v>2</v>
      </c>
      <c r="N26" s="27"/>
      <c r="O26" s="4" t="s">
        <v>12</v>
      </c>
      <c r="P26" s="28">
        <f t="shared" si="1"/>
        <v>0</v>
      </c>
      <c r="Q26" s="28"/>
      <c r="R26" s="28"/>
      <c r="S26" s="28"/>
      <c r="T26" s="28"/>
    </row>
    <row r="27" spans="2:20" s="2" customFormat="1" ht="30" customHeight="1" thickBot="1" x14ac:dyDescent="0.25">
      <c r="B27" s="10" t="s">
        <v>25</v>
      </c>
      <c r="C27" s="20" t="s">
        <v>68</v>
      </c>
      <c r="D27" s="21"/>
      <c r="E27" s="21"/>
      <c r="F27" s="21"/>
      <c r="G27" s="21"/>
      <c r="H27" s="21"/>
      <c r="I27" s="22"/>
      <c r="J27" s="23"/>
      <c r="K27" s="24"/>
      <c r="L27" s="25"/>
      <c r="M27" s="26">
        <v>2</v>
      </c>
      <c r="N27" s="27"/>
      <c r="O27" s="4" t="s">
        <v>12</v>
      </c>
      <c r="P27" s="28">
        <f t="shared" si="1"/>
        <v>0</v>
      </c>
      <c r="Q27" s="28"/>
      <c r="R27" s="28"/>
      <c r="S27" s="28"/>
      <c r="T27" s="28"/>
    </row>
    <row r="28" spans="2:20" s="2" customFormat="1" ht="30" customHeight="1" thickBot="1" x14ac:dyDescent="0.25">
      <c r="B28" s="10" t="s">
        <v>26</v>
      </c>
      <c r="C28" s="20" t="s">
        <v>69</v>
      </c>
      <c r="D28" s="21"/>
      <c r="E28" s="21"/>
      <c r="F28" s="21"/>
      <c r="G28" s="21"/>
      <c r="H28" s="21"/>
      <c r="I28" s="22"/>
      <c r="J28" s="23"/>
      <c r="K28" s="24"/>
      <c r="L28" s="25"/>
      <c r="M28" s="26">
        <v>1</v>
      </c>
      <c r="N28" s="27"/>
      <c r="O28" s="4" t="s">
        <v>12</v>
      </c>
      <c r="P28" s="28">
        <f t="shared" si="1"/>
        <v>0</v>
      </c>
      <c r="Q28" s="28"/>
      <c r="R28" s="28"/>
      <c r="S28" s="28"/>
      <c r="T28" s="28"/>
    </row>
    <row r="29" spans="2:20" s="2" customFormat="1" ht="30" customHeight="1" thickBot="1" x14ac:dyDescent="0.25">
      <c r="B29" s="10" t="s">
        <v>27</v>
      </c>
      <c r="C29" s="20" t="s">
        <v>70</v>
      </c>
      <c r="D29" s="21"/>
      <c r="E29" s="21"/>
      <c r="F29" s="21"/>
      <c r="G29" s="21"/>
      <c r="H29" s="21"/>
      <c r="I29" s="22"/>
      <c r="J29" s="23"/>
      <c r="K29" s="24"/>
      <c r="L29" s="25"/>
      <c r="M29" s="26">
        <v>2</v>
      </c>
      <c r="N29" s="27"/>
      <c r="O29" s="4" t="s">
        <v>12</v>
      </c>
      <c r="P29" s="28">
        <f t="shared" si="0"/>
        <v>0</v>
      </c>
      <c r="Q29" s="28"/>
      <c r="R29" s="28"/>
      <c r="S29" s="28"/>
      <c r="T29" s="28"/>
    </row>
    <row r="30" spans="2:20" s="2" customFormat="1" ht="30" customHeight="1" thickBot="1" x14ac:dyDescent="0.25">
      <c r="B30" s="10" t="s">
        <v>28</v>
      </c>
      <c r="C30" s="20" t="s">
        <v>71</v>
      </c>
      <c r="D30" s="21"/>
      <c r="E30" s="21"/>
      <c r="F30" s="21"/>
      <c r="G30" s="21"/>
      <c r="H30" s="21"/>
      <c r="I30" s="22"/>
      <c r="J30" s="23"/>
      <c r="K30" s="24"/>
      <c r="L30" s="25"/>
      <c r="M30" s="26">
        <v>1</v>
      </c>
      <c r="N30" s="27"/>
      <c r="O30" s="4" t="s">
        <v>12</v>
      </c>
      <c r="P30" s="28">
        <f t="shared" si="0"/>
        <v>0</v>
      </c>
      <c r="Q30" s="28"/>
      <c r="R30" s="28"/>
      <c r="S30" s="28"/>
      <c r="T30" s="28"/>
    </row>
    <row r="31" spans="2:20" s="2" customFormat="1" ht="30" customHeight="1" thickBot="1" x14ac:dyDescent="0.25">
      <c r="B31" s="10" t="s">
        <v>29</v>
      </c>
      <c r="C31" s="20" t="s">
        <v>72</v>
      </c>
      <c r="D31" s="21"/>
      <c r="E31" s="21"/>
      <c r="F31" s="21"/>
      <c r="G31" s="21"/>
      <c r="H31" s="21"/>
      <c r="I31" s="22"/>
      <c r="J31" s="23"/>
      <c r="K31" s="24"/>
      <c r="L31" s="25"/>
      <c r="M31" s="26">
        <v>1</v>
      </c>
      <c r="N31" s="27"/>
      <c r="O31" s="4" t="s">
        <v>12</v>
      </c>
      <c r="P31" s="28">
        <f t="shared" si="0"/>
        <v>0</v>
      </c>
      <c r="Q31" s="28"/>
      <c r="R31" s="28"/>
      <c r="S31" s="28"/>
      <c r="T31" s="28"/>
    </row>
    <row r="32" spans="2:20" s="2" customFormat="1" ht="30" customHeight="1" thickBot="1" x14ac:dyDescent="0.25">
      <c r="B32" s="10" t="s">
        <v>30</v>
      </c>
      <c r="C32" s="20" t="s">
        <v>73</v>
      </c>
      <c r="D32" s="21"/>
      <c r="E32" s="21"/>
      <c r="F32" s="21"/>
      <c r="G32" s="21"/>
      <c r="H32" s="21"/>
      <c r="I32" s="22"/>
      <c r="J32" s="23"/>
      <c r="K32" s="24"/>
      <c r="L32" s="25"/>
      <c r="M32" s="26">
        <v>2</v>
      </c>
      <c r="N32" s="27"/>
      <c r="O32" s="4" t="s">
        <v>12</v>
      </c>
      <c r="P32" s="28">
        <f t="shared" ref="P32" si="2">J32*M32</f>
        <v>0</v>
      </c>
      <c r="Q32" s="28"/>
      <c r="R32" s="28"/>
      <c r="S32" s="28"/>
      <c r="T32" s="28"/>
    </row>
    <row r="33" spans="1:22" s="2" customFormat="1" ht="30" customHeight="1" thickBot="1" x14ac:dyDescent="0.25">
      <c r="B33" s="10" t="s">
        <v>32</v>
      </c>
      <c r="C33" s="20" t="s">
        <v>74</v>
      </c>
      <c r="D33" s="21"/>
      <c r="E33" s="21"/>
      <c r="F33" s="21"/>
      <c r="G33" s="21"/>
      <c r="H33" s="21"/>
      <c r="I33" s="22"/>
      <c r="J33" s="23"/>
      <c r="K33" s="24"/>
      <c r="L33" s="25"/>
      <c r="M33" s="26">
        <v>2</v>
      </c>
      <c r="N33" s="27"/>
      <c r="O33" s="4" t="s">
        <v>31</v>
      </c>
      <c r="P33" s="28">
        <f t="shared" ref="P33" si="3">J33*M33</f>
        <v>0</v>
      </c>
      <c r="Q33" s="28"/>
      <c r="R33" s="28"/>
      <c r="S33" s="28"/>
      <c r="T33" s="28"/>
    </row>
    <row r="34" spans="1:22" s="2" customFormat="1" ht="30" customHeight="1" thickBot="1" x14ac:dyDescent="0.25">
      <c r="B34" s="10" t="s">
        <v>33</v>
      </c>
      <c r="C34" s="20" t="s">
        <v>84</v>
      </c>
      <c r="D34" s="17"/>
      <c r="E34" s="17"/>
      <c r="F34" s="17"/>
      <c r="G34" s="17"/>
      <c r="H34" s="17"/>
      <c r="I34" s="17"/>
      <c r="J34" s="23"/>
      <c r="K34" s="24"/>
      <c r="L34" s="25"/>
      <c r="M34" s="26">
        <v>6</v>
      </c>
      <c r="N34" s="27"/>
      <c r="O34" s="4" t="s">
        <v>31</v>
      </c>
      <c r="P34" s="28">
        <f>J34*M34</f>
        <v>0</v>
      </c>
      <c r="Q34" s="28"/>
      <c r="R34" s="28"/>
      <c r="S34" s="28"/>
      <c r="T34" s="28"/>
    </row>
    <row r="35" spans="1:22" s="2" customFormat="1" ht="30" customHeight="1" thickBot="1" x14ac:dyDescent="0.25">
      <c r="B35" s="10" t="s">
        <v>34</v>
      </c>
      <c r="C35" s="20" t="s">
        <v>85</v>
      </c>
      <c r="D35" s="21"/>
      <c r="E35" s="21"/>
      <c r="F35" s="21"/>
      <c r="G35" s="21"/>
      <c r="H35" s="21"/>
      <c r="I35" s="22"/>
      <c r="J35" s="23"/>
      <c r="K35" s="24"/>
      <c r="L35" s="25"/>
      <c r="M35" s="26">
        <v>8</v>
      </c>
      <c r="N35" s="27"/>
      <c r="O35" s="4" t="s">
        <v>31</v>
      </c>
      <c r="P35" s="28">
        <f t="shared" ref="P35:P42" si="4">J35*M35</f>
        <v>0</v>
      </c>
      <c r="Q35" s="28"/>
      <c r="R35" s="28"/>
      <c r="S35" s="28"/>
      <c r="T35" s="28"/>
    </row>
    <row r="36" spans="1:22" s="2" customFormat="1" ht="30" customHeight="1" thickBot="1" x14ac:dyDescent="0.25">
      <c r="B36" s="10" t="s">
        <v>35</v>
      </c>
      <c r="C36" s="20" t="s">
        <v>75</v>
      </c>
      <c r="D36" s="21"/>
      <c r="E36" s="21"/>
      <c r="F36" s="21"/>
      <c r="G36" s="21"/>
      <c r="H36" s="21"/>
      <c r="I36" s="22"/>
      <c r="J36" s="23"/>
      <c r="K36" s="24"/>
      <c r="L36" s="25"/>
      <c r="M36" s="26">
        <v>4</v>
      </c>
      <c r="N36" s="27"/>
      <c r="O36" s="4" t="s">
        <v>12</v>
      </c>
      <c r="P36" s="28">
        <f t="shared" si="4"/>
        <v>0</v>
      </c>
      <c r="Q36" s="28"/>
      <c r="R36" s="28"/>
      <c r="S36" s="28"/>
      <c r="T36" s="28"/>
    </row>
    <row r="37" spans="1:22" s="2" customFormat="1" ht="30" customHeight="1" thickBot="1" x14ac:dyDescent="0.25">
      <c r="B37" s="10" t="s">
        <v>36</v>
      </c>
      <c r="C37" s="20" t="s">
        <v>76</v>
      </c>
      <c r="D37" s="21"/>
      <c r="E37" s="21"/>
      <c r="F37" s="21"/>
      <c r="G37" s="21"/>
      <c r="H37" s="21"/>
      <c r="I37" s="22"/>
      <c r="J37" s="23"/>
      <c r="K37" s="24"/>
      <c r="L37" s="25"/>
      <c r="M37" s="26">
        <v>2</v>
      </c>
      <c r="N37" s="27"/>
      <c r="O37" s="4" t="s">
        <v>12</v>
      </c>
      <c r="P37" s="28">
        <f t="shared" si="4"/>
        <v>0</v>
      </c>
      <c r="Q37" s="28"/>
      <c r="R37" s="28"/>
      <c r="S37" s="28"/>
      <c r="T37" s="28"/>
    </row>
    <row r="38" spans="1:22" s="2" customFormat="1" ht="30" customHeight="1" thickBot="1" x14ac:dyDescent="0.25">
      <c r="B38" s="10" t="s">
        <v>37</v>
      </c>
      <c r="C38" s="20" t="s">
        <v>77</v>
      </c>
      <c r="D38" s="21"/>
      <c r="E38" s="21"/>
      <c r="F38" s="21"/>
      <c r="G38" s="21"/>
      <c r="H38" s="21"/>
      <c r="I38" s="22"/>
      <c r="J38" s="23"/>
      <c r="K38" s="24"/>
      <c r="L38" s="25"/>
      <c r="M38" s="26">
        <v>2</v>
      </c>
      <c r="N38" s="27"/>
      <c r="O38" s="4" t="s">
        <v>12</v>
      </c>
      <c r="P38" s="28">
        <f t="shared" si="4"/>
        <v>0</v>
      </c>
      <c r="Q38" s="28"/>
      <c r="R38" s="28"/>
      <c r="S38" s="28"/>
      <c r="T38" s="28"/>
    </row>
    <row r="39" spans="1:22" s="2" customFormat="1" ht="30" customHeight="1" thickBot="1" x14ac:dyDescent="0.25">
      <c r="B39" s="10" t="s">
        <v>38</v>
      </c>
      <c r="C39" s="20" t="s">
        <v>78</v>
      </c>
      <c r="D39" s="21"/>
      <c r="E39" s="21"/>
      <c r="F39" s="21"/>
      <c r="G39" s="21"/>
      <c r="H39" s="21"/>
      <c r="I39" s="22"/>
      <c r="J39" s="23"/>
      <c r="K39" s="24"/>
      <c r="L39" s="25"/>
      <c r="M39" s="26">
        <v>1</v>
      </c>
      <c r="N39" s="27"/>
      <c r="O39" s="4" t="s">
        <v>82</v>
      </c>
      <c r="P39" s="28">
        <f t="shared" si="4"/>
        <v>0</v>
      </c>
      <c r="Q39" s="28"/>
      <c r="R39" s="28"/>
      <c r="S39" s="28"/>
      <c r="T39" s="28"/>
    </row>
    <row r="40" spans="1:22" s="2" customFormat="1" ht="30" customHeight="1" thickBot="1" x14ac:dyDescent="0.25">
      <c r="B40" s="10" t="s">
        <v>39</v>
      </c>
      <c r="C40" s="20" t="s">
        <v>79</v>
      </c>
      <c r="D40" s="21"/>
      <c r="E40" s="21"/>
      <c r="F40" s="21"/>
      <c r="G40" s="21"/>
      <c r="H40" s="21"/>
      <c r="I40" s="22"/>
      <c r="J40" s="23"/>
      <c r="K40" s="24"/>
      <c r="L40" s="25"/>
      <c r="M40" s="26">
        <v>2</v>
      </c>
      <c r="N40" s="27"/>
      <c r="O40" s="4" t="s">
        <v>12</v>
      </c>
      <c r="P40" s="28">
        <f t="shared" si="4"/>
        <v>0</v>
      </c>
      <c r="Q40" s="28"/>
      <c r="R40" s="28"/>
      <c r="S40" s="28"/>
      <c r="T40" s="28"/>
    </row>
    <row r="41" spans="1:22" s="2" customFormat="1" ht="30" customHeight="1" thickBot="1" x14ac:dyDescent="0.25">
      <c r="B41" s="10" t="s">
        <v>40</v>
      </c>
      <c r="C41" s="20" t="s">
        <v>86</v>
      </c>
      <c r="D41" s="21"/>
      <c r="E41" s="21"/>
      <c r="F41" s="21"/>
      <c r="G41" s="21"/>
      <c r="H41" s="21"/>
      <c r="I41" s="22"/>
      <c r="J41" s="23"/>
      <c r="K41" s="24"/>
      <c r="L41" s="25"/>
      <c r="M41" s="26">
        <v>1</v>
      </c>
      <c r="N41" s="27"/>
      <c r="O41" s="4" t="s">
        <v>12</v>
      </c>
      <c r="P41" s="28">
        <f t="shared" si="4"/>
        <v>0</v>
      </c>
      <c r="Q41" s="28"/>
      <c r="R41" s="28"/>
      <c r="S41" s="28"/>
      <c r="T41" s="28"/>
    </row>
    <row r="42" spans="1:22" s="2" customFormat="1" ht="30" customHeight="1" thickBot="1" x14ac:dyDescent="0.25">
      <c r="B42" s="10" t="s">
        <v>41</v>
      </c>
      <c r="C42" s="20" t="s">
        <v>80</v>
      </c>
      <c r="D42" s="21"/>
      <c r="E42" s="21"/>
      <c r="F42" s="21"/>
      <c r="G42" s="21"/>
      <c r="H42" s="21"/>
      <c r="I42" s="22"/>
      <c r="J42" s="23"/>
      <c r="K42" s="24"/>
      <c r="L42" s="25"/>
      <c r="M42" s="26">
        <v>1</v>
      </c>
      <c r="N42" s="27"/>
      <c r="O42" s="4" t="s">
        <v>12</v>
      </c>
      <c r="P42" s="28">
        <f t="shared" si="4"/>
        <v>0</v>
      </c>
      <c r="Q42" s="28"/>
      <c r="R42" s="28"/>
      <c r="S42" s="28"/>
      <c r="T42" s="28"/>
    </row>
    <row r="43" spans="1:22" s="2" customFormat="1" ht="30" customHeight="1" thickBot="1" x14ac:dyDescent="0.25">
      <c r="B43" s="10" t="s">
        <v>42</v>
      </c>
      <c r="C43" s="20" t="s">
        <v>44</v>
      </c>
      <c r="D43" s="21"/>
      <c r="E43" s="21"/>
      <c r="F43" s="21"/>
      <c r="G43" s="21"/>
      <c r="H43" s="21"/>
      <c r="I43" s="22"/>
      <c r="J43" s="23"/>
      <c r="K43" s="24"/>
      <c r="L43" s="25"/>
      <c r="M43" s="26">
        <v>1</v>
      </c>
      <c r="N43" s="27"/>
      <c r="O43" s="4" t="s">
        <v>45</v>
      </c>
      <c r="P43" s="28">
        <f t="shared" ref="P43" si="5">J43*M43</f>
        <v>0</v>
      </c>
      <c r="Q43" s="28"/>
      <c r="R43" s="28"/>
      <c r="S43" s="28"/>
      <c r="T43" s="28"/>
    </row>
    <row r="44" spans="1:22" s="2" customFormat="1" ht="30" customHeight="1" thickBot="1" x14ac:dyDescent="0.25">
      <c r="B44" s="10" t="s">
        <v>43</v>
      </c>
      <c r="C44" s="20" t="s">
        <v>46</v>
      </c>
      <c r="D44" s="21"/>
      <c r="E44" s="21"/>
      <c r="F44" s="21"/>
      <c r="G44" s="21"/>
      <c r="H44" s="21"/>
      <c r="I44" s="22"/>
      <c r="J44" s="23"/>
      <c r="K44" s="24"/>
      <c r="L44" s="25"/>
      <c r="M44" s="26">
        <v>1</v>
      </c>
      <c r="N44" s="27"/>
      <c r="O44" s="4" t="s">
        <v>45</v>
      </c>
      <c r="P44" s="28">
        <f t="shared" ref="P44" si="6">J44*M44</f>
        <v>0</v>
      </c>
      <c r="Q44" s="28"/>
      <c r="R44" s="28"/>
      <c r="S44" s="28"/>
      <c r="T44" s="28"/>
    </row>
    <row r="45" spans="1:22" s="2" customFormat="1" ht="42.65" customHeight="1" thickTop="1" thickBot="1" x14ac:dyDescent="0.25">
      <c r="C45" s="30"/>
      <c r="D45" s="31"/>
      <c r="E45" s="31"/>
      <c r="F45" s="31"/>
      <c r="G45" s="31"/>
      <c r="H45" s="31"/>
      <c r="I45" s="31"/>
      <c r="J45" s="32" t="s">
        <v>47</v>
      </c>
      <c r="K45" s="33"/>
      <c r="L45" s="33"/>
      <c r="M45" s="33"/>
      <c r="N45" s="33"/>
      <c r="O45" s="34"/>
      <c r="P45" s="35">
        <f>SUM(P16:T44)</f>
        <v>0</v>
      </c>
      <c r="Q45" s="36"/>
      <c r="R45" s="36"/>
      <c r="S45" s="36"/>
      <c r="T45" s="37"/>
      <c r="V45" s="14"/>
    </row>
    <row r="46" spans="1:22" s="2" customFormat="1" ht="32.15" customHeight="1" thickTop="1" x14ac:dyDescent="0.2">
      <c r="A46" s="2" t="s">
        <v>48</v>
      </c>
      <c r="P46" s="13"/>
    </row>
    <row r="47" spans="1:22" s="2" customFormat="1" ht="40.15" customHeight="1" x14ac:dyDescent="0.2">
      <c r="A47" s="29" t="s">
        <v>49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8" spans="1:22" s="2" customFormat="1" ht="33" customHeight="1" x14ac:dyDescent="0.2">
      <c r="A48" s="29" t="s">
        <v>50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  <row r="49" spans="1:2" s="2" customFormat="1" ht="20.5" customHeight="1" x14ac:dyDescent="0.2">
      <c r="A49" s="7" t="s">
        <v>51</v>
      </c>
      <c r="B49" s="7"/>
    </row>
    <row r="50" spans="1:2" s="2" customFormat="1" ht="20.5" customHeight="1" x14ac:dyDescent="0.2">
      <c r="A50" s="12" t="s">
        <v>52</v>
      </c>
      <c r="B50" s="7"/>
    </row>
    <row r="51" spans="1:2" s="2" customFormat="1" ht="24.75" customHeight="1" x14ac:dyDescent="0.2">
      <c r="A51" s="6" t="s">
        <v>53</v>
      </c>
      <c r="B51" s="6"/>
    </row>
    <row r="52" spans="1:2" s="2" customFormat="1" ht="20.25" customHeight="1" x14ac:dyDescent="0.2"/>
    <row r="53" spans="1:2" s="2" customFormat="1" ht="20.25" customHeight="1" x14ac:dyDescent="0.2"/>
    <row r="54" spans="1:2" s="2" customFormat="1" ht="20.25" customHeight="1" x14ac:dyDescent="0.2"/>
    <row r="55" spans="1:2" s="2" customFormat="1" ht="20.25" customHeight="1" x14ac:dyDescent="0.2"/>
    <row r="56" spans="1:2" s="2" customFormat="1" ht="20.25" customHeight="1" x14ac:dyDescent="0.2"/>
    <row r="57" spans="1:2" s="2" customFormat="1" ht="20.25" customHeight="1" x14ac:dyDescent="0.2"/>
    <row r="58" spans="1:2" s="2" customFormat="1" ht="20.25" customHeight="1" x14ac:dyDescent="0.2"/>
    <row r="59" spans="1:2" s="2" customFormat="1" ht="20.25" customHeight="1" x14ac:dyDescent="0.2"/>
    <row r="60" spans="1:2" s="2" customFormat="1" ht="20.25" customHeight="1" x14ac:dyDescent="0.2"/>
    <row r="61" spans="1:2" s="2" customFormat="1" ht="20.25" customHeight="1" x14ac:dyDescent="0.2"/>
    <row r="62" spans="1:2" s="2" customFormat="1" ht="20.25" customHeight="1" x14ac:dyDescent="0.2"/>
    <row r="63" spans="1:2" s="2" customFormat="1" ht="20.25" customHeight="1" x14ac:dyDescent="0.2"/>
    <row r="64" spans="1:2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="2" customFormat="1" ht="20.25" customHeight="1" x14ac:dyDescent="0.2"/>
    <row r="114" s="2" customFormat="1" ht="20.25" customHeight="1" x14ac:dyDescent="0.2"/>
    <row r="115" s="2" customFormat="1" ht="20.25" customHeight="1" x14ac:dyDescent="0.2"/>
    <row r="116" s="2" customFormat="1" ht="20.25" customHeight="1" x14ac:dyDescent="0.2"/>
    <row r="117" s="2" customFormat="1" ht="20.25" customHeight="1" x14ac:dyDescent="0.2"/>
    <row r="118" s="2" customFormat="1" ht="20.25" customHeight="1" x14ac:dyDescent="0.2"/>
    <row r="119" s="2" customFormat="1" ht="20.25" customHeight="1" x14ac:dyDescent="0.2"/>
    <row r="120" s="2" customFormat="1" ht="20.25" customHeight="1" x14ac:dyDescent="0.2"/>
    <row r="121" s="2" customFormat="1" ht="20.25" customHeight="1" x14ac:dyDescent="0.2"/>
    <row r="122" s="2" customFormat="1" ht="20.25" customHeight="1" x14ac:dyDescent="0.2"/>
    <row r="123" s="2" customFormat="1" ht="20.25" customHeight="1" x14ac:dyDescent="0.2"/>
    <row r="124" s="2" customFormat="1" ht="20.25" customHeight="1" x14ac:dyDescent="0.2"/>
    <row r="125" s="2" customFormat="1" ht="20.25" customHeight="1" x14ac:dyDescent="0.2"/>
    <row r="126" s="2" customFormat="1" ht="20.25" customHeight="1" x14ac:dyDescent="0.2"/>
    <row r="127" s="2" customFormat="1" ht="20.25" customHeight="1" x14ac:dyDescent="0.2"/>
    <row r="128" s="2" customFormat="1" ht="20.25" customHeight="1" x14ac:dyDescent="0.2"/>
    <row r="129" s="2" customFormat="1" ht="20.25" customHeight="1" x14ac:dyDescent="0.2"/>
    <row r="130" s="2" customFormat="1" ht="20.25" customHeight="1" x14ac:dyDescent="0.2"/>
    <row r="131" s="2" customFormat="1" ht="20.25" customHeight="1" x14ac:dyDescent="0.2"/>
    <row r="132" s="2" customFormat="1" ht="20.25" customHeight="1" x14ac:dyDescent="0.2"/>
    <row r="133" s="2" customFormat="1" ht="20.25" customHeight="1" x14ac:dyDescent="0.2"/>
    <row r="134" s="2" customFormat="1" ht="20.25" customHeight="1" x14ac:dyDescent="0.2"/>
    <row r="135" s="2" customFormat="1" ht="20.25" customHeight="1" x14ac:dyDescent="0.2"/>
    <row r="136" s="2" customFormat="1" ht="20.25" customHeight="1" x14ac:dyDescent="0.2"/>
    <row r="137" s="2" customFormat="1" ht="20.25" customHeight="1" x14ac:dyDescent="0.2"/>
    <row r="138" s="2" customFormat="1" ht="20.25" customHeight="1" x14ac:dyDescent="0.2"/>
    <row r="139" s="2" customFormat="1" ht="20.25" customHeight="1" x14ac:dyDescent="0.2"/>
    <row r="140" s="2" customFormat="1" ht="20.25" customHeight="1" x14ac:dyDescent="0.2"/>
    <row r="141" s="2" customFormat="1" ht="20.25" customHeight="1" x14ac:dyDescent="0.2"/>
    <row r="142" s="2" customFormat="1" ht="20.25" customHeight="1" x14ac:dyDescent="0.2"/>
    <row r="143" s="2" customFormat="1" ht="20.25" customHeight="1" x14ac:dyDescent="0.2"/>
    <row r="144" s="2" customFormat="1" ht="20.25" customHeight="1" x14ac:dyDescent="0.2"/>
    <row r="145" spans="1:21" s="2" customFormat="1" ht="20.25" customHeight="1" x14ac:dyDescent="0.2"/>
    <row r="146" spans="1:21" s="2" customFormat="1" ht="20.25" customHeight="1" x14ac:dyDescent="0.2"/>
    <row r="147" spans="1:21" s="2" customFormat="1" ht="20.25" customHeight="1" x14ac:dyDescent="0.2"/>
    <row r="148" spans="1:21" s="2" customFormat="1" ht="20.25" customHeight="1" x14ac:dyDescent="0.2"/>
    <row r="149" spans="1:21" s="2" customFormat="1" ht="20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s="2" customFormat="1" ht="20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s="2" customFormat="1" ht="20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s="2" customFormat="1" ht="20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</sheetData>
  <mergeCells count="136">
    <mergeCell ref="P28:T28"/>
    <mergeCell ref="C28:I28"/>
    <mergeCell ref="J28:L28"/>
    <mergeCell ref="M28:N28"/>
    <mergeCell ref="C23:I23"/>
    <mergeCell ref="C24:I24"/>
    <mergeCell ref="C25:I25"/>
    <mergeCell ref="C26:I26"/>
    <mergeCell ref="C27:I27"/>
    <mergeCell ref="P23:T23"/>
    <mergeCell ref="P24:T24"/>
    <mergeCell ref="P25:T25"/>
    <mergeCell ref="P26:T26"/>
    <mergeCell ref="P27:T27"/>
    <mergeCell ref="M23:N23"/>
    <mergeCell ref="M24:N24"/>
    <mergeCell ref="M25:N25"/>
    <mergeCell ref="M26:N26"/>
    <mergeCell ref="M27:N27"/>
    <mergeCell ref="J23:L23"/>
    <mergeCell ref="J24:L24"/>
    <mergeCell ref="J25:L25"/>
    <mergeCell ref="J26:L26"/>
    <mergeCell ref="J27:L27"/>
    <mergeCell ref="C33:I33"/>
    <mergeCell ref="J33:L33"/>
    <mergeCell ref="M33:N33"/>
    <mergeCell ref="P33:T33"/>
    <mergeCell ref="J29:L29"/>
    <mergeCell ref="M29:N29"/>
    <mergeCell ref="P29:T29"/>
    <mergeCell ref="C30:I30"/>
    <mergeCell ref="J30:L30"/>
    <mergeCell ref="M30:N30"/>
    <mergeCell ref="P30:T30"/>
    <mergeCell ref="C29:I29"/>
    <mergeCell ref="C31:I31"/>
    <mergeCell ref="J31:L31"/>
    <mergeCell ref="M31:N31"/>
    <mergeCell ref="P31:T31"/>
    <mergeCell ref="C32:I32"/>
    <mergeCell ref="J32:L32"/>
    <mergeCell ref="M32:N32"/>
    <mergeCell ref="P32:T32"/>
    <mergeCell ref="A2:U2"/>
    <mergeCell ref="P4:U4"/>
    <mergeCell ref="A11:U12"/>
    <mergeCell ref="A13:U13"/>
    <mergeCell ref="A14:U14"/>
    <mergeCell ref="C22:I22"/>
    <mergeCell ref="J22:L22"/>
    <mergeCell ref="M22:N22"/>
    <mergeCell ref="P22:T22"/>
    <mergeCell ref="C20:I20"/>
    <mergeCell ref="J20:L20"/>
    <mergeCell ref="M20:N20"/>
    <mergeCell ref="P20:T20"/>
    <mergeCell ref="C21:I21"/>
    <mergeCell ref="J21:L21"/>
    <mergeCell ref="M21:N21"/>
    <mergeCell ref="P21:T21"/>
    <mergeCell ref="C19:I19"/>
    <mergeCell ref="J19:L19"/>
    <mergeCell ref="M19:N19"/>
    <mergeCell ref="P19:T19"/>
    <mergeCell ref="C18:I18"/>
    <mergeCell ref="J18:L18"/>
    <mergeCell ref="P18:T18"/>
    <mergeCell ref="M18:N18"/>
    <mergeCell ref="C15:I15"/>
    <mergeCell ref="J15:L15"/>
    <mergeCell ref="M15:O15"/>
    <mergeCell ref="P15:T15"/>
    <mergeCell ref="P17:T17"/>
    <mergeCell ref="P16:T16"/>
    <mergeCell ref="C17:I17"/>
    <mergeCell ref="J17:L17"/>
    <mergeCell ref="M17:N17"/>
    <mergeCell ref="C16:I16"/>
    <mergeCell ref="J16:L16"/>
    <mergeCell ref="M16:N16"/>
    <mergeCell ref="A48:U48"/>
    <mergeCell ref="A47:U47"/>
    <mergeCell ref="C45:I45"/>
    <mergeCell ref="J45:O45"/>
    <mergeCell ref="P45:T45"/>
    <mergeCell ref="C38:I38"/>
    <mergeCell ref="J38:L38"/>
    <mergeCell ref="M38:N38"/>
    <mergeCell ref="P38:T38"/>
    <mergeCell ref="C39:I39"/>
    <mergeCell ref="J39:L39"/>
    <mergeCell ref="M39:N39"/>
    <mergeCell ref="P39:T39"/>
    <mergeCell ref="J40:L40"/>
    <mergeCell ref="M40:N40"/>
    <mergeCell ref="P40:T40"/>
    <mergeCell ref="C41:I41"/>
    <mergeCell ref="J41:L41"/>
    <mergeCell ref="M41:N41"/>
    <mergeCell ref="P41:T41"/>
    <mergeCell ref="C34:I34"/>
    <mergeCell ref="J34:L34"/>
    <mergeCell ref="M34:N34"/>
    <mergeCell ref="P34:T34"/>
    <mergeCell ref="C35:I35"/>
    <mergeCell ref="J35:L35"/>
    <mergeCell ref="M35:N35"/>
    <mergeCell ref="P35:T35"/>
    <mergeCell ref="C36:I36"/>
    <mergeCell ref="J36:L36"/>
    <mergeCell ref="M36:N36"/>
    <mergeCell ref="O7:U7"/>
    <mergeCell ref="K7:N7"/>
    <mergeCell ref="O8:U8"/>
    <mergeCell ref="K8:N8"/>
    <mergeCell ref="O9:U9"/>
    <mergeCell ref="K9:N9"/>
    <mergeCell ref="C44:I44"/>
    <mergeCell ref="J44:L44"/>
    <mergeCell ref="M44:N44"/>
    <mergeCell ref="P44:T44"/>
    <mergeCell ref="C43:I43"/>
    <mergeCell ref="J43:L43"/>
    <mergeCell ref="M43:N43"/>
    <mergeCell ref="P43:T43"/>
    <mergeCell ref="P36:T36"/>
    <mergeCell ref="C37:I37"/>
    <mergeCell ref="J37:L37"/>
    <mergeCell ref="M37:N37"/>
    <mergeCell ref="P37:T37"/>
    <mergeCell ref="C42:I42"/>
    <mergeCell ref="J42:L42"/>
    <mergeCell ref="M42:N42"/>
    <mergeCell ref="P42:T42"/>
    <mergeCell ref="C40:I40"/>
  </mergeCells>
  <phoneticPr fontId="3"/>
  <printOptions horizontalCentered="1"/>
  <pageMargins left="0.70866141732283472" right="0.70866141732283472" top="0.55118110236220474" bottom="0.55118110236220474" header="0.11811023622047245" footer="0.11811023622047245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V153"/>
  <sheetViews>
    <sheetView showGridLines="0" tabSelected="1" view="pageBreakPreview" zoomScale="90" zoomScaleNormal="100" zoomScaleSheetLayoutView="90" workbookViewId="0">
      <selection activeCell="C20" sqref="C20:I20"/>
    </sheetView>
  </sheetViews>
  <sheetFormatPr defaultColWidth="4.36328125" defaultRowHeight="20.25" customHeight="1" x14ac:dyDescent="0.2"/>
  <cols>
    <col min="1" max="1" width="4.36328125" style="1"/>
    <col min="2" max="2" width="7.90625" style="1" customWidth="1"/>
    <col min="3" max="9" width="6.36328125" style="1" customWidth="1"/>
    <col min="10" max="12" width="6.6328125" style="1" customWidth="1"/>
    <col min="13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43" t="s">
        <v>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20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P4" s="44">
        <v>45961</v>
      </c>
      <c r="Q4" s="44"/>
      <c r="R4" s="44"/>
      <c r="S4" s="44"/>
      <c r="T4" s="44"/>
      <c r="U4" s="44"/>
    </row>
    <row r="5" spans="1:21" s="2" customFormat="1" ht="25" customHeight="1" x14ac:dyDescent="0.2">
      <c r="B5" s="2" t="s">
        <v>0</v>
      </c>
      <c r="P5" s="3"/>
      <c r="Q5" s="3"/>
      <c r="R5" s="3"/>
      <c r="S5" s="3"/>
      <c r="T5" s="3"/>
      <c r="U5" s="3"/>
    </row>
    <row r="6" spans="1:21" s="2" customFormat="1" ht="26.25" customHeight="1" x14ac:dyDescent="0.2">
      <c r="P6" s="3"/>
      <c r="Q6" s="3"/>
      <c r="R6" s="3"/>
      <c r="S6" s="3"/>
      <c r="T6" s="3"/>
      <c r="U6" s="3"/>
    </row>
    <row r="7" spans="1:21" s="2" customFormat="1" ht="25" customHeight="1" x14ac:dyDescent="0.2">
      <c r="K7" s="16" t="s">
        <v>1</v>
      </c>
      <c r="L7" s="16"/>
      <c r="M7" s="16"/>
      <c r="N7" s="16"/>
      <c r="O7" s="15"/>
      <c r="P7" s="15"/>
      <c r="Q7" s="15"/>
      <c r="R7" s="15"/>
      <c r="S7" s="15"/>
      <c r="T7" s="15"/>
      <c r="U7" s="15"/>
    </row>
    <row r="8" spans="1:21" s="2" customFormat="1" ht="25" customHeight="1" x14ac:dyDescent="0.2">
      <c r="K8" s="18" t="s">
        <v>2</v>
      </c>
      <c r="L8" s="18"/>
      <c r="M8" s="18"/>
      <c r="N8" s="18"/>
      <c r="O8" s="17"/>
      <c r="P8" s="17"/>
      <c r="Q8" s="17"/>
      <c r="R8" s="17"/>
      <c r="S8" s="17"/>
      <c r="T8" s="17"/>
      <c r="U8" s="17"/>
    </row>
    <row r="9" spans="1:21" s="2" customFormat="1" ht="25" customHeight="1" x14ac:dyDescent="0.2">
      <c r="K9" s="18" t="s">
        <v>3</v>
      </c>
      <c r="L9" s="18"/>
      <c r="M9" s="18"/>
      <c r="N9" s="18"/>
      <c r="O9" s="19"/>
      <c r="P9" s="19"/>
      <c r="Q9" s="19"/>
      <c r="R9" s="19"/>
      <c r="S9" s="19"/>
      <c r="T9" s="19"/>
      <c r="U9" s="19"/>
    </row>
    <row r="10" spans="1:21" s="2" customFormat="1" ht="20.25" customHeight="1" x14ac:dyDescent="0.2"/>
    <row r="11" spans="1:21" s="2" customFormat="1" ht="21" customHeight="1" x14ac:dyDescent="0.2">
      <c r="A11" s="45" t="s">
        <v>60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s="2" customFormat="1" ht="21" customHeight="1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s="2" customFormat="1" ht="20.25" customHeight="1" x14ac:dyDescent="0.2">
      <c r="A13" s="46" t="s">
        <v>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</row>
    <row r="14" spans="1:21" s="2" customFormat="1" ht="20.25" customHeight="1" x14ac:dyDescent="0.2">
      <c r="A14" s="47" t="s">
        <v>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21" s="2" customFormat="1" ht="32.15" customHeight="1" thickBot="1" x14ac:dyDescent="0.25">
      <c r="B15" s="8"/>
      <c r="C15" s="38" t="s">
        <v>6</v>
      </c>
      <c r="D15" s="38"/>
      <c r="E15" s="38"/>
      <c r="F15" s="38"/>
      <c r="G15" s="38"/>
      <c r="H15" s="38"/>
      <c r="I15" s="38"/>
      <c r="J15" s="48" t="s">
        <v>54</v>
      </c>
      <c r="K15" s="40"/>
      <c r="L15" s="41"/>
      <c r="M15" s="38" t="s">
        <v>8</v>
      </c>
      <c r="N15" s="42"/>
      <c r="O15" s="42"/>
      <c r="P15" s="38" t="s">
        <v>9</v>
      </c>
      <c r="Q15" s="38"/>
      <c r="R15" s="38"/>
      <c r="S15" s="38"/>
      <c r="T15" s="38"/>
    </row>
    <row r="16" spans="1:21" s="2" customFormat="1" ht="30" customHeight="1" thickBot="1" x14ac:dyDescent="0.25">
      <c r="B16" s="9" t="s">
        <v>10</v>
      </c>
      <c r="C16" s="20" t="s">
        <v>11</v>
      </c>
      <c r="D16" s="17"/>
      <c r="E16" s="17"/>
      <c r="F16" s="17"/>
      <c r="G16" s="17"/>
      <c r="H16" s="17"/>
      <c r="I16" s="17"/>
      <c r="J16" s="23"/>
      <c r="K16" s="24"/>
      <c r="L16" s="25"/>
      <c r="M16" s="26">
        <v>39</v>
      </c>
      <c r="N16" s="27"/>
      <c r="O16" s="4" t="s">
        <v>12</v>
      </c>
      <c r="P16" s="28">
        <f>J16*M16</f>
        <v>0</v>
      </c>
      <c r="Q16" s="28"/>
      <c r="R16" s="28"/>
      <c r="S16" s="28"/>
      <c r="T16" s="28"/>
    </row>
    <row r="17" spans="2:20" s="2" customFormat="1" ht="30" customHeight="1" thickBot="1" x14ac:dyDescent="0.25">
      <c r="B17" s="10" t="s">
        <v>13</v>
      </c>
      <c r="C17" s="20" t="s">
        <v>14</v>
      </c>
      <c r="D17" s="21"/>
      <c r="E17" s="21"/>
      <c r="F17" s="21"/>
      <c r="G17" s="21"/>
      <c r="H17" s="21"/>
      <c r="I17" s="22"/>
      <c r="J17" s="23"/>
      <c r="K17" s="24"/>
      <c r="L17" s="25"/>
      <c r="M17" s="26">
        <v>6</v>
      </c>
      <c r="N17" s="27"/>
      <c r="O17" s="4" t="s">
        <v>12</v>
      </c>
      <c r="P17" s="28">
        <f t="shared" ref="P17:P32" si="0">J17*M17</f>
        <v>0</v>
      </c>
      <c r="Q17" s="28"/>
      <c r="R17" s="28"/>
      <c r="S17" s="28"/>
      <c r="T17" s="28"/>
    </row>
    <row r="18" spans="2:20" s="2" customFormat="1" ht="30" customHeight="1" thickBot="1" x14ac:dyDescent="0.25">
      <c r="B18" s="10" t="s">
        <v>15</v>
      </c>
      <c r="C18" s="20" t="s">
        <v>61</v>
      </c>
      <c r="D18" s="21"/>
      <c r="E18" s="21"/>
      <c r="F18" s="21"/>
      <c r="G18" s="21"/>
      <c r="H18" s="21"/>
      <c r="I18" s="22"/>
      <c r="J18" s="23"/>
      <c r="K18" s="24"/>
      <c r="L18" s="25"/>
      <c r="M18" s="26">
        <v>83</v>
      </c>
      <c r="N18" s="27"/>
      <c r="O18" s="4" t="s">
        <v>31</v>
      </c>
      <c r="P18" s="28">
        <f t="shared" si="0"/>
        <v>0</v>
      </c>
      <c r="Q18" s="28"/>
      <c r="R18" s="28"/>
      <c r="S18" s="28"/>
      <c r="T18" s="28"/>
    </row>
    <row r="19" spans="2:20" s="2" customFormat="1" ht="30" customHeight="1" thickBot="1" x14ac:dyDescent="0.25">
      <c r="B19" s="10" t="s">
        <v>16</v>
      </c>
      <c r="C19" s="20" t="s">
        <v>87</v>
      </c>
      <c r="D19" s="21"/>
      <c r="E19" s="21"/>
      <c r="F19" s="21"/>
      <c r="G19" s="21"/>
      <c r="H19" s="21"/>
      <c r="I19" s="22"/>
      <c r="J19" s="23"/>
      <c r="K19" s="24"/>
      <c r="L19" s="25"/>
      <c r="M19" s="26">
        <v>6</v>
      </c>
      <c r="N19" s="27"/>
      <c r="O19" s="4" t="s">
        <v>81</v>
      </c>
      <c r="P19" s="28">
        <f t="shared" si="0"/>
        <v>0</v>
      </c>
      <c r="Q19" s="28"/>
      <c r="R19" s="28"/>
      <c r="S19" s="28"/>
      <c r="T19" s="28"/>
    </row>
    <row r="20" spans="2:20" s="2" customFormat="1" ht="30" customHeight="1" thickBot="1" x14ac:dyDescent="0.25">
      <c r="B20" s="10" t="s">
        <v>17</v>
      </c>
      <c r="C20" s="20" t="s">
        <v>62</v>
      </c>
      <c r="D20" s="21"/>
      <c r="E20" s="21"/>
      <c r="F20" s="21"/>
      <c r="G20" s="21"/>
      <c r="H20" s="21"/>
      <c r="I20" s="22"/>
      <c r="J20" s="23"/>
      <c r="K20" s="24"/>
      <c r="L20" s="25"/>
      <c r="M20" s="26">
        <v>6</v>
      </c>
      <c r="N20" s="27"/>
      <c r="O20" s="4" t="s">
        <v>81</v>
      </c>
      <c r="P20" s="28">
        <f t="shared" si="0"/>
        <v>0</v>
      </c>
      <c r="Q20" s="28"/>
      <c r="R20" s="28"/>
      <c r="S20" s="28"/>
      <c r="T20" s="28"/>
    </row>
    <row r="21" spans="2:20" s="2" customFormat="1" ht="30" customHeight="1" thickBot="1" x14ac:dyDescent="0.25">
      <c r="B21" s="10" t="s">
        <v>18</v>
      </c>
      <c r="C21" s="20" t="s">
        <v>20</v>
      </c>
      <c r="D21" s="21"/>
      <c r="E21" s="21"/>
      <c r="F21" s="21"/>
      <c r="G21" s="21"/>
      <c r="H21" s="21"/>
      <c r="I21" s="22"/>
      <c r="J21" s="23"/>
      <c r="K21" s="24"/>
      <c r="L21" s="25"/>
      <c r="M21" s="26">
        <v>21</v>
      </c>
      <c r="N21" s="27"/>
      <c r="O21" s="4" t="s">
        <v>12</v>
      </c>
      <c r="P21" s="28">
        <f t="shared" si="0"/>
        <v>0</v>
      </c>
      <c r="Q21" s="28"/>
      <c r="R21" s="28"/>
      <c r="S21" s="28"/>
      <c r="T21" s="28"/>
    </row>
    <row r="22" spans="2:20" s="2" customFormat="1" ht="30" customHeight="1" thickBot="1" x14ac:dyDescent="0.25">
      <c r="B22" s="10" t="s">
        <v>19</v>
      </c>
      <c r="C22" s="20" t="s">
        <v>63</v>
      </c>
      <c r="D22" s="21"/>
      <c r="E22" s="21"/>
      <c r="F22" s="21"/>
      <c r="G22" s="21"/>
      <c r="H22" s="21"/>
      <c r="I22" s="22"/>
      <c r="J22" s="23"/>
      <c r="K22" s="24"/>
      <c r="L22" s="25"/>
      <c r="M22" s="26">
        <v>43</v>
      </c>
      <c r="N22" s="27"/>
      <c r="O22" s="4" t="s">
        <v>12</v>
      </c>
      <c r="P22" s="28">
        <f t="shared" ref="P22:P28" si="1">J22*M22</f>
        <v>0</v>
      </c>
      <c r="Q22" s="28"/>
      <c r="R22" s="28"/>
      <c r="S22" s="28"/>
      <c r="T22" s="28"/>
    </row>
    <row r="23" spans="2:20" s="2" customFormat="1" ht="30" customHeight="1" thickBot="1" x14ac:dyDescent="0.25">
      <c r="B23" s="10" t="s">
        <v>21</v>
      </c>
      <c r="C23" s="20" t="s">
        <v>64</v>
      </c>
      <c r="D23" s="21"/>
      <c r="E23" s="21"/>
      <c r="F23" s="21"/>
      <c r="G23" s="21"/>
      <c r="H23" s="21"/>
      <c r="I23" s="22"/>
      <c r="J23" s="23"/>
      <c r="K23" s="24"/>
      <c r="L23" s="25"/>
      <c r="M23" s="26">
        <v>6</v>
      </c>
      <c r="N23" s="27"/>
      <c r="O23" s="4" t="s">
        <v>12</v>
      </c>
      <c r="P23" s="28">
        <f t="shared" si="1"/>
        <v>0</v>
      </c>
      <c r="Q23" s="28"/>
      <c r="R23" s="28"/>
      <c r="S23" s="28"/>
      <c r="T23" s="28"/>
    </row>
    <row r="24" spans="2:20" s="2" customFormat="1" ht="30" customHeight="1" thickBot="1" x14ac:dyDescent="0.25">
      <c r="B24" s="10" t="s">
        <v>22</v>
      </c>
      <c r="C24" s="20" t="s">
        <v>65</v>
      </c>
      <c r="D24" s="21"/>
      <c r="E24" s="21"/>
      <c r="F24" s="21"/>
      <c r="G24" s="21"/>
      <c r="H24" s="21"/>
      <c r="I24" s="22"/>
      <c r="J24" s="23"/>
      <c r="K24" s="24"/>
      <c r="L24" s="25"/>
      <c r="M24" s="26">
        <v>1</v>
      </c>
      <c r="N24" s="27"/>
      <c r="O24" s="4" t="s">
        <v>12</v>
      </c>
      <c r="P24" s="28">
        <f t="shared" si="1"/>
        <v>0</v>
      </c>
      <c r="Q24" s="28"/>
      <c r="R24" s="28"/>
      <c r="S24" s="28"/>
      <c r="T24" s="28"/>
    </row>
    <row r="25" spans="2:20" s="2" customFormat="1" ht="30" customHeight="1" thickBot="1" x14ac:dyDescent="0.25">
      <c r="B25" s="10" t="s">
        <v>23</v>
      </c>
      <c r="C25" s="20" t="s">
        <v>66</v>
      </c>
      <c r="D25" s="21"/>
      <c r="E25" s="21"/>
      <c r="F25" s="21"/>
      <c r="G25" s="21"/>
      <c r="H25" s="21"/>
      <c r="I25" s="22"/>
      <c r="J25" s="23"/>
      <c r="K25" s="24"/>
      <c r="L25" s="25"/>
      <c r="M25" s="26">
        <v>1</v>
      </c>
      <c r="N25" s="27"/>
      <c r="O25" s="4" t="s">
        <v>12</v>
      </c>
      <c r="P25" s="28">
        <f t="shared" si="1"/>
        <v>0</v>
      </c>
      <c r="Q25" s="28"/>
      <c r="R25" s="28"/>
      <c r="S25" s="28"/>
      <c r="T25" s="28"/>
    </row>
    <row r="26" spans="2:20" s="2" customFormat="1" ht="30" customHeight="1" thickBot="1" x14ac:dyDescent="0.25">
      <c r="B26" s="10" t="s">
        <v>24</v>
      </c>
      <c r="C26" s="20" t="s">
        <v>67</v>
      </c>
      <c r="D26" s="21"/>
      <c r="E26" s="21"/>
      <c r="F26" s="21"/>
      <c r="G26" s="21"/>
      <c r="H26" s="21"/>
      <c r="I26" s="22"/>
      <c r="J26" s="23"/>
      <c r="K26" s="24"/>
      <c r="L26" s="25"/>
      <c r="M26" s="26">
        <v>2</v>
      </c>
      <c r="N26" s="27"/>
      <c r="O26" s="4" t="s">
        <v>12</v>
      </c>
      <c r="P26" s="28">
        <f t="shared" si="1"/>
        <v>0</v>
      </c>
      <c r="Q26" s="28"/>
      <c r="R26" s="28"/>
      <c r="S26" s="28"/>
      <c r="T26" s="28"/>
    </row>
    <row r="27" spans="2:20" s="2" customFormat="1" ht="30" customHeight="1" thickBot="1" x14ac:dyDescent="0.25">
      <c r="B27" s="10" t="s">
        <v>25</v>
      </c>
      <c r="C27" s="20" t="s">
        <v>68</v>
      </c>
      <c r="D27" s="21"/>
      <c r="E27" s="21"/>
      <c r="F27" s="21"/>
      <c r="G27" s="21"/>
      <c r="H27" s="21"/>
      <c r="I27" s="22"/>
      <c r="J27" s="23"/>
      <c r="K27" s="24"/>
      <c r="L27" s="25"/>
      <c r="M27" s="26">
        <v>2</v>
      </c>
      <c r="N27" s="27"/>
      <c r="O27" s="4" t="s">
        <v>12</v>
      </c>
      <c r="P27" s="28">
        <f t="shared" si="1"/>
        <v>0</v>
      </c>
      <c r="Q27" s="28"/>
      <c r="R27" s="28"/>
      <c r="S27" s="28"/>
      <c r="T27" s="28"/>
    </row>
    <row r="28" spans="2:20" s="2" customFormat="1" ht="30" customHeight="1" thickBot="1" x14ac:dyDescent="0.25">
      <c r="B28" s="10" t="s">
        <v>26</v>
      </c>
      <c r="C28" s="20" t="s">
        <v>69</v>
      </c>
      <c r="D28" s="21"/>
      <c r="E28" s="21"/>
      <c r="F28" s="21"/>
      <c r="G28" s="21"/>
      <c r="H28" s="21"/>
      <c r="I28" s="22"/>
      <c r="J28" s="23"/>
      <c r="K28" s="24"/>
      <c r="L28" s="25"/>
      <c r="M28" s="26">
        <v>1</v>
      </c>
      <c r="N28" s="27"/>
      <c r="O28" s="4" t="s">
        <v>12</v>
      </c>
      <c r="P28" s="28">
        <f t="shared" si="1"/>
        <v>0</v>
      </c>
      <c r="Q28" s="28"/>
      <c r="R28" s="28"/>
      <c r="S28" s="28"/>
      <c r="T28" s="28"/>
    </row>
    <row r="29" spans="2:20" s="2" customFormat="1" ht="30" customHeight="1" thickBot="1" x14ac:dyDescent="0.25">
      <c r="B29" s="10" t="s">
        <v>27</v>
      </c>
      <c r="C29" s="20" t="s">
        <v>70</v>
      </c>
      <c r="D29" s="21"/>
      <c r="E29" s="21"/>
      <c r="F29" s="21"/>
      <c r="G29" s="21"/>
      <c r="H29" s="21"/>
      <c r="I29" s="22"/>
      <c r="J29" s="23"/>
      <c r="K29" s="24"/>
      <c r="L29" s="25"/>
      <c r="M29" s="26">
        <v>2</v>
      </c>
      <c r="N29" s="27"/>
      <c r="O29" s="4" t="s">
        <v>12</v>
      </c>
      <c r="P29" s="28">
        <f t="shared" si="0"/>
        <v>0</v>
      </c>
      <c r="Q29" s="28"/>
      <c r="R29" s="28"/>
      <c r="S29" s="28"/>
      <c r="T29" s="28"/>
    </row>
    <row r="30" spans="2:20" s="2" customFormat="1" ht="33" customHeight="1" thickBot="1" x14ac:dyDescent="0.25">
      <c r="B30" s="10" t="s">
        <v>28</v>
      </c>
      <c r="C30" s="20" t="s">
        <v>71</v>
      </c>
      <c r="D30" s="21"/>
      <c r="E30" s="21"/>
      <c r="F30" s="21"/>
      <c r="G30" s="21"/>
      <c r="H30" s="21"/>
      <c r="I30" s="22"/>
      <c r="J30" s="23"/>
      <c r="K30" s="24"/>
      <c r="L30" s="25"/>
      <c r="M30" s="26">
        <v>1</v>
      </c>
      <c r="N30" s="27"/>
      <c r="O30" s="4" t="s">
        <v>12</v>
      </c>
      <c r="P30" s="28">
        <f t="shared" si="0"/>
        <v>0</v>
      </c>
      <c r="Q30" s="28"/>
      <c r="R30" s="28"/>
      <c r="S30" s="28"/>
      <c r="T30" s="28"/>
    </row>
    <row r="31" spans="2:20" s="2" customFormat="1" ht="30" customHeight="1" thickBot="1" x14ac:dyDescent="0.25">
      <c r="B31" s="10" t="s">
        <v>29</v>
      </c>
      <c r="C31" s="20" t="s">
        <v>72</v>
      </c>
      <c r="D31" s="21"/>
      <c r="E31" s="21"/>
      <c r="F31" s="21"/>
      <c r="G31" s="21"/>
      <c r="H31" s="21"/>
      <c r="I31" s="22"/>
      <c r="J31" s="23"/>
      <c r="K31" s="24"/>
      <c r="L31" s="25"/>
      <c r="M31" s="26">
        <v>1</v>
      </c>
      <c r="N31" s="27"/>
      <c r="O31" s="4" t="s">
        <v>12</v>
      </c>
      <c r="P31" s="28">
        <f t="shared" si="0"/>
        <v>0</v>
      </c>
      <c r="Q31" s="28"/>
      <c r="R31" s="28"/>
      <c r="S31" s="28"/>
      <c r="T31" s="28"/>
    </row>
    <row r="32" spans="2:20" s="2" customFormat="1" ht="30" customHeight="1" thickBot="1" x14ac:dyDescent="0.25">
      <c r="B32" s="10" t="s">
        <v>30</v>
      </c>
      <c r="C32" s="20" t="s">
        <v>73</v>
      </c>
      <c r="D32" s="21"/>
      <c r="E32" s="21"/>
      <c r="F32" s="21"/>
      <c r="G32" s="21"/>
      <c r="H32" s="21"/>
      <c r="I32" s="22"/>
      <c r="J32" s="23"/>
      <c r="K32" s="24"/>
      <c r="L32" s="25"/>
      <c r="M32" s="26">
        <v>2</v>
      </c>
      <c r="N32" s="27"/>
      <c r="O32" s="4" t="s">
        <v>12</v>
      </c>
      <c r="P32" s="28">
        <f t="shared" si="0"/>
        <v>0</v>
      </c>
      <c r="Q32" s="28"/>
      <c r="R32" s="28"/>
      <c r="S32" s="28"/>
      <c r="T32" s="28"/>
    </row>
    <row r="33" spans="1:22" s="2" customFormat="1" ht="30" customHeight="1" thickBot="1" x14ac:dyDescent="0.25">
      <c r="B33" s="10" t="s">
        <v>32</v>
      </c>
      <c r="C33" s="20" t="s">
        <v>74</v>
      </c>
      <c r="D33" s="21"/>
      <c r="E33" s="21"/>
      <c r="F33" s="21"/>
      <c r="G33" s="21"/>
      <c r="H33" s="21"/>
      <c r="I33" s="22"/>
      <c r="J33" s="23"/>
      <c r="K33" s="24"/>
      <c r="L33" s="25"/>
      <c r="M33" s="26">
        <v>2</v>
      </c>
      <c r="N33" s="27"/>
      <c r="O33" s="4" t="s">
        <v>31</v>
      </c>
      <c r="P33" s="28">
        <f t="shared" ref="P33" si="2">J33*M33</f>
        <v>0</v>
      </c>
      <c r="Q33" s="28"/>
      <c r="R33" s="28"/>
      <c r="S33" s="28"/>
      <c r="T33" s="28"/>
    </row>
    <row r="34" spans="1:22" s="2" customFormat="1" ht="30" customHeight="1" thickBot="1" x14ac:dyDescent="0.25">
      <c r="B34" s="10" t="s">
        <v>33</v>
      </c>
      <c r="C34" s="20" t="s">
        <v>84</v>
      </c>
      <c r="D34" s="17"/>
      <c r="E34" s="17"/>
      <c r="F34" s="17"/>
      <c r="G34" s="17"/>
      <c r="H34" s="17"/>
      <c r="I34" s="17"/>
      <c r="J34" s="23"/>
      <c r="K34" s="24"/>
      <c r="L34" s="25"/>
      <c r="M34" s="26">
        <v>6</v>
      </c>
      <c r="N34" s="27"/>
      <c r="O34" s="4" t="s">
        <v>31</v>
      </c>
      <c r="P34" s="28">
        <f>J34*M34</f>
        <v>0</v>
      </c>
      <c r="Q34" s="28"/>
      <c r="R34" s="28"/>
      <c r="S34" s="28"/>
      <c r="T34" s="28"/>
    </row>
    <row r="35" spans="1:22" s="2" customFormat="1" ht="30" customHeight="1" thickBot="1" x14ac:dyDescent="0.25">
      <c r="B35" s="10" t="s">
        <v>34</v>
      </c>
      <c r="C35" s="20" t="s">
        <v>85</v>
      </c>
      <c r="D35" s="21"/>
      <c r="E35" s="21"/>
      <c r="F35" s="21"/>
      <c r="G35" s="21"/>
      <c r="H35" s="21"/>
      <c r="I35" s="22"/>
      <c r="J35" s="23"/>
      <c r="K35" s="24"/>
      <c r="L35" s="25"/>
      <c r="M35" s="26">
        <v>8</v>
      </c>
      <c r="N35" s="27"/>
      <c r="O35" s="4" t="s">
        <v>31</v>
      </c>
      <c r="P35" s="28">
        <f t="shared" ref="P35:P42" si="3">J35*M35</f>
        <v>0</v>
      </c>
      <c r="Q35" s="28"/>
      <c r="R35" s="28"/>
      <c r="S35" s="28"/>
      <c r="T35" s="28"/>
    </row>
    <row r="36" spans="1:22" s="2" customFormat="1" ht="30" customHeight="1" thickBot="1" x14ac:dyDescent="0.25">
      <c r="B36" s="10" t="s">
        <v>35</v>
      </c>
      <c r="C36" s="20" t="s">
        <v>75</v>
      </c>
      <c r="D36" s="21"/>
      <c r="E36" s="21"/>
      <c r="F36" s="21"/>
      <c r="G36" s="21"/>
      <c r="H36" s="21"/>
      <c r="I36" s="22"/>
      <c r="J36" s="23"/>
      <c r="K36" s="24"/>
      <c r="L36" s="25"/>
      <c r="M36" s="26">
        <v>4</v>
      </c>
      <c r="N36" s="27"/>
      <c r="O36" s="4" t="s">
        <v>12</v>
      </c>
      <c r="P36" s="28">
        <f t="shared" si="3"/>
        <v>0</v>
      </c>
      <c r="Q36" s="28"/>
      <c r="R36" s="28"/>
      <c r="S36" s="28"/>
      <c r="T36" s="28"/>
    </row>
    <row r="37" spans="1:22" s="2" customFormat="1" ht="30" customHeight="1" thickBot="1" x14ac:dyDescent="0.25">
      <c r="B37" s="10" t="s">
        <v>36</v>
      </c>
      <c r="C37" s="20" t="s">
        <v>76</v>
      </c>
      <c r="D37" s="21"/>
      <c r="E37" s="21"/>
      <c r="F37" s="21"/>
      <c r="G37" s="21"/>
      <c r="H37" s="21"/>
      <c r="I37" s="22"/>
      <c r="J37" s="23"/>
      <c r="K37" s="24"/>
      <c r="L37" s="25"/>
      <c r="M37" s="26">
        <v>2</v>
      </c>
      <c r="N37" s="27"/>
      <c r="O37" s="4" t="s">
        <v>12</v>
      </c>
      <c r="P37" s="28">
        <f t="shared" si="3"/>
        <v>0</v>
      </c>
      <c r="Q37" s="28"/>
      <c r="R37" s="28"/>
      <c r="S37" s="28"/>
      <c r="T37" s="28"/>
    </row>
    <row r="38" spans="1:22" s="2" customFormat="1" ht="30" customHeight="1" thickBot="1" x14ac:dyDescent="0.25">
      <c r="B38" s="10" t="s">
        <v>37</v>
      </c>
      <c r="C38" s="20" t="s">
        <v>77</v>
      </c>
      <c r="D38" s="21"/>
      <c r="E38" s="21"/>
      <c r="F38" s="21"/>
      <c r="G38" s="21"/>
      <c r="H38" s="21"/>
      <c r="I38" s="22"/>
      <c r="J38" s="23"/>
      <c r="K38" s="24"/>
      <c r="L38" s="25"/>
      <c r="M38" s="26">
        <v>2</v>
      </c>
      <c r="N38" s="27"/>
      <c r="O38" s="4" t="s">
        <v>12</v>
      </c>
      <c r="P38" s="28">
        <f t="shared" si="3"/>
        <v>0</v>
      </c>
      <c r="Q38" s="28"/>
      <c r="R38" s="28"/>
      <c r="S38" s="28"/>
      <c r="T38" s="28"/>
    </row>
    <row r="39" spans="1:22" s="2" customFormat="1" ht="30" customHeight="1" thickBot="1" x14ac:dyDescent="0.25">
      <c r="B39" s="10" t="s">
        <v>38</v>
      </c>
      <c r="C39" s="20" t="s">
        <v>78</v>
      </c>
      <c r="D39" s="21"/>
      <c r="E39" s="21"/>
      <c r="F39" s="21"/>
      <c r="G39" s="21"/>
      <c r="H39" s="21"/>
      <c r="I39" s="22"/>
      <c r="J39" s="23"/>
      <c r="K39" s="24"/>
      <c r="L39" s="25"/>
      <c r="M39" s="26">
        <v>1</v>
      </c>
      <c r="N39" s="27"/>
      <c r="O39" s="4" t="s">
        <v>82</v>
      </c>
      <c r="P39" s="28">
        <f t="shared" si="3"/>
        <v>0</v>
      </c>
      <c r="Q39" s="28"/>
      <c r="R39" s="28"/>
      <c r="S39" s="28"/>
      <c r="T39" s="28"/>
    </row>
    <row r="40" spans="1:22" s="2" customFormat="1" ht="30" customHeight="1" thickBot="1" x14ac:dyDescent="0.25">
      <c r="B40" s="10" t="s">
        <v>39</v>
      </c>
      <c r="C40" s="20" t="s">
        <v>79</v>
      </c>
      <c r="D40" s="21"/>
      <c r="E40" s="21"/>
      <c r="F40" s="21"/>
      <c r="G40" s="21"/>
      <c r="H40" s="21"/>
      <c r="I40" s="22"/>
      <c r="J40" s="23"/>
      <c r="K40" s="24"/>
      <c r="L40" s="25"/>
      <c r="M40" s="26">
        <v>2</v>
      </c>
      <c r="N40" s="27"/>
      <c r="O40" s="4" t="s">
        <v>12</v>
      </c>
      <c r="P40" s="28">
        <f t="shared" si="3"/>
        <v>0</v>
      </c>
      <c r="Q40" s="28"/>
      <c r="R40" s="28"/>
      <c r="S40" s="28"/>
      <c r="T40" s="28"/>
    </row>
    <row r="41" spans="1:22" s="2" customFormat="1" ht="30" customHeight="1" thickBot="1" x14ac:dyDescent="0.25">
      <c r="B41" s="10" t="s">
        <v>40</v>
      </c>
      <c r="C41" s="20" t="s">
        <v>86</v>
      </c>
      <c r="D41" s="21"/>
      <c r="E41" s="21"/>
      <c r="F41" s="21"/>
      <c r="G41" s="21"/>
      <c r="H41" s="21"/>
      <c r="I41" s="22"/>
      <c r="J41" s="23"/>
      <c r="K41" s="24"/>
      <c r="L41" s="25"/>
      <c r="M41" s="26">
        <v>1</v>
      </c>
      <c r="N41" s="27"/>
      <c r="O41" s="4" t="s">
        <v>12</v>
      </c>
      <c r="P41" s="28">
        <f t="shared" si="3"/>
        <v>0</v>
      </c>
      <c r="Q41" s="28"/>
      <c r="R41" s="28"/>
      <c r="S41" s="28"/>
      <c r="T41" s="28"/>
    </row>
    <row r="42" spans="1:22" s="2" customFormat="1" ht="30" customHeight="1" thickBot="1" x14ac:dyDescent="0.25">
      <c r="B42" s="10" t="s">
        <v>41</v>
      </c>
      <c r="C42" s="20" t="s">
        <v>80</v>
      </c>
      <c r="D42" s="21"/>
      <c r="E42" s="21"/>
      <c r="F42" s="21"/>
      <c r="G42" s="21"/>
      <c r="H42" s="21"/>
      <c r="I42" s="22"/>
      <c r="J42" s="23"/>
      <c r="K42" s="24"/>
      <c r="L42" s="25"/>
      <c r="M42" s="26">
        <v>1</v>
      </c>
      <c r="N42" s="27"/>
      <c r="O42" s="4" t="s">
        <v>12</v>
      </c>
      <c r="P42" s="28">
        <f t="shared" si="3"/>
        <v>0</v>
      </c>
      <c r="Q42" s="28"/>
      <c r="R42" s="28"/>
      <c r="S42" s="28"/>
      <c r="T42" s="28"/>
    </row>
    <row r="43" spans="1:22" s="2" customFormat="1" ht="30" customHeight="1" thickBot="1" x14ac:dyDescent="0.25">
      <c r="B43" s="10" t="s">
        <v>42</v>
      </c>
      <c r="C43" s="20" t="s">
        <v>44</v>
      </c>
      <c r="D43" s="21"/>
      <c r="E43" s="21"/>
      <c r="F43" s="21"/>
      <c r="G43" s="21"/>
      <c r="H43" s="21"/>
      <c r="I43" s="22"/>
      <c r="J43" s="23"/>
      <c r="K43" s="24"/>
      <c r="L43" s="25"/>
      <c r="M43" s="26">
        <v>1</v>
      </c>
      <c r="N43" s="27"/>
      <c r="O43" s="4" t="s">
        <v>45</v>
      </c>
      <c r="P43" s="28">
        <f t="shared" ref="P43" si="4">J43*M43</f>
        <v>0</v>
      </c>
      <c r="Q43" s="28"/>
      <c r="R43" s="28"/>
      <c r="S43" s="28"/>
      <c r="T43" s="28"/>
    </row>
    <row r="44" spans="1:22" s="2" customFormat="1" ht="30" customHeight="1" thickBot="1" x14ac:dyDescent="0.25">
      <c r="B44" s="10" t="s">
        <v>43</v>
      </c>
      <c r="C44" s="20" t="s">
        <v>46</v>
      </c>
      <c r="D44" s="21"/>
      <c r="E44" s="21"/>
      <c r="F44" s="21"/>
      <c r="G44" s="21"/>
      <c r="H44" s="21"/>
      <c r="I44" s="22"/>
      <c r="J44" s="23"/>
      <c r="K44" s="24"/>
      <c r="L44" s="25"/>
      <c r="M44" s="26">
        <v>1</v>
      </c>
      <c r="N44" s="27"/>
      <c r="O44" s="4" t="s">
        <v>45</v>
      </c>
      <c r="P44" s="28">
        <f t="shared" ref="P44" si="5">J44*M44</f>
        <v>0</v>
      </c>
      <c r="Q44" s="28"/>
      <c r="R44" s="28"/>
      <c r="S44" s="28"/>
      <c r="T44" s="28"/>
    </row>
    <row r="45" spans="1:22" s="2" customFormat="1" ht="30" customHeight="1" thickBot="1" x14ac:dyDescent="0.25">
      <c r="B45" s="11"/>
      <c r="C45" s="53" t="s">
        <v>55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5"/>
      <c r="P45" s="56">
        <f>SUM(P16:T44)</f>
        <v>0</v>
      </c>
      <c r="Q45" s="57"/>
      <c r="R45" s="57"/>
      <c r="S45" s="57"/>
      <c r="T45" s="58"/>
    </row>
    <row r="46" spans="1:22" s="2" customFormat="1" ht="42.65" customHeight="1" thickTop="1" thickBot="1" x14ac:dyDescent="0.25">
      <c r="C46" s="50" t="s">
        <v>56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2"/>
      <c r="P46" s="59">
        <f>ROUNDUP(P45*100/110,0)</f>
        <v>0</v>
      </c>
      <c r="Q46" s="60"/>
      <c r="R46" s="60"/>
      <c r="S46" s="60"/>
      <c r="T46" s="61"/>
      <c r="V46" s="14">
        <f>INT(P46*110/100)</f>
        <v>0</v>
      </c>
    </row>
    <row r="47" spans="1:22" s="2" customFormat="1" ht="49.5" customHeight="1" thickTop="1" x14ac:dyDescent="0.2">
      <c r="A47" s="29" t="s">
        <v>49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8" spans="1:22" s="2" customFormat="1" ht="40.15" customHeight="1" x14ac:dyDescent="0.2">
      <c r="A48" s="29" t="s">
        <v>57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  <row r="49" spans="1:21" s="2" customFormat="1" ht="33" customHeight="1" x14ac:dyDescent="0.2">
      <c r="A49" s="49" t="s">
        <v>58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21" s="2" customFormat="1" ht="20.5" customHeight="1" x14ac:dyDescent="0.2">
      <c r="A50" s="12" t="s">
        <v>52</v>
      </c>
      <c r="B50" s="7"/>
    </row>
    <row r="51" spans="1:21" s="2" customFormat="1" ht="20.5" customHeight="1" x14ac:dyDescent="0.2">
      <c r="A51" s="6" t="s">
        <v>53</v>
      </c>
      <c r="B51" s="7"/>
    </row>
    <row r="52" spans="1:21" s="2" customFormat="1" ht="24.75" customHeight="1" x14ac:dyDescent="0.2">
      <c r="A52" s="6"/>
      <c r="B52" s="6"/>
    </row>
    <row r="53" spans="1:21" s="2" customFormat="1" ht="20.25" customHeight="1" x14ac:dyDescent="0.2"/>
    <row r="54" spans="1:21" s="2" customFormat="1" ht="20.25" customHeight="1" x14ac:dyDescent="0.2"/>
    <row r="55" spans="1:21" s="2" customFormat="1" ht="20.25" customHeight="1" x14ac:dyDescent="0.2"/>
    <row r="56" spans="1:21" s="2" customFormat="1" ht="20.25" customHeight="1" x14ac:dyDescent="0.2"/>
    <row r="57" spans="1:21" s="2" customFormat="1" ht="20.25" customHeight="1" x14ac:dyDescent="0.2"/>
    <row r="58" spans="1:21" s="2" customFormat="1" ht="20.25" customHeight="1" x14ac:dyDescent="0.2"/>
    <row r="59" spans="1:21" s="2" customFormat="1" ht="20.25" customHeight="1" x14ac:dyDescent="0.2"/>
    <row r="60" spans="1:21" s="2" customFormat="1" ht="20.25" customHeight="1" x14ac:dyDescent="0.2"/>
    <row r="61" spans="1:21" s="2" customFormat="1" ht="20.25" customHeight="1" x14ac:dyDescent="0.2"/>
    <row r="62" spans="1:21" s="2" customFormat="1" ht="20.25" customHeight="1" x14ac:dyDescent="0.2"/>
    <row r="63" spans="1:21" s="2" customFormat="1" ht="20.25" customHeight="1" x14ac:dyDescent="0.2"/>
    <row r="64" spans="1:21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="2" customFormat="1" ht="20.25" customHeight="1" x14ac:dyDescent="0.2"/>
    <row r="114" s="2" customFormat="1" ht="20.25" customHeight="1" x14ac:dyDescent="0.2"/>
    <row r="115" s="2" customFormat="1" ht="20.25" customHeight="1" x14ac:dyDescent="0.2"/>
    <row r="116" s="2" customFormat="1" ht="20.25" customHeight="1" x14ac:dyDescent="0.2"/>
    <row r="117" s="2" customFormat="1" ht="20.25" customHeight="1" x14ac:dyDescent="0.2"/>
    <row r="118" s="2" customFormat="1" ht="20.25" customHeight="1" x14ac:dyDescent="0.2"/>
    <row r="119" s="2" customFormat="1" ht="20.25" customHeight="1" x14ac:dyDescent="0.2"/>
    <row r="120" s="2" customFormat="1" ht="20.25" customHeight="1" x14ac:dyDescent="0.2"/>
    <row r="121" s="2" customFormat="1" ht="20.25" customHeight="1" x14ac:dyDescent="0.2"/>
    <row r="122" s="2" customFormat="1" ht="20.25" customHeight="1" x14ac:dyDescent="0.2"/>
    <row r="123" s="2" customFormat="1" ht="20.25" customHeight="1" x14ac:dyDescent="0.2"/>
    <row r="124" s="2" customFormat="1" ht="20.25" customHeight="1" x14ac:dyDescent="0.2"/>
    <row r="125" s="2" customFormat="1" ht="20.25" customHeight="1" x14ac:dyDescent="0.2"/>
    <row r="126" s="2" customFormat="1" ht="20.25" customHeight="1" x14ac:dyDescent="0.2"/>
    <row r="127" s="2" customFormat="1" ht="20.25" customHeight="1" x14ac:dyDescent="0.2"/>
    <row r="128" s="2" customFormat="1" ht="20.25" customHeight="1" x14ac:dyDescent="0.2"/>
    <row r="129" s="2" customFormat="1" ht="20.25" customHeight="1" x14ac:dyDescent="0.2"/>
    <row r="130" s="2" customFormat="1" ht="20.25" customHeight="1" x14ac:dyDescent="0.2"/>
    <row r="131" s="2" customFormat="1" ht="20.25" customHeight="1" x14ac:dyDescent="0.2"/>
    <row r="132" s="2" customFormat="1" ht="20.25" customHeight="1" x14ac:dyDescent="0.2"/>
    <row r="133" s="2" customFormat="1" ht="20.25" customHeight="1" x14ac:dyDescent="0.2"/>
    <row r="134" s="2" customFormat="1" ht="20.25" customHeight="1" x14ac:dyDescent="0.2"/>
    <row r="135" s="2" customFormat="1" ht="20.25" customHeight="1" x14ac:dyDescent="0.2"/>
    <row r="136" s="2" customFormat="1" ht="20.25" customHeight="1" x14ac:dyDescent="0.2"/>
    <row r="137" s="2" customFormat="1" ht="20.25" customHeight="1" x14ac:dyDescent="0.2"/>
    <row r="138" s="2" customFormat="1" ht="20.25" customHeight="1" x14ac:dyDescent="0.2"/>
    <row r="139" s="2" customFormat="1" ht="20.25" customHeight="1" x14ac:dyDescent="0.2"/>
    <row r="140" s="2" customFormat="1" ht="20.25" customHeight="1" x14ac:dyDescent="0.2"/>
    <row r="141" s="2" customFormat="1" ht="20.25" customHeight="1" x14ac:dyDescent="0.2"/>
    <row r="142" s="2" customFormat="1" ht="20.25" customHeight="1" x14ac:dyDescent="0.2"/>
    <row r="143" s="2" customFormat="1" ht="20.25" customHeight="1" x14ac:dyDescent="0.2"/>
    <row r="144" s="2" customFormat="1" ht="20.25" customHeight="1" x14ac:dyDescent="0.2"/>
    <row r="145" spans="1:21" s="2" customFormat="1" ht="20.25" customHeight="1" x14ac:dyDescent="0.2"/>
    <row r="146" spans="1:21" s="2" customFormat="1" ht="20.25" customHeight="1" x14ac:dyDescent="0.2"/>
    <row r="147" spans="1:21" s="2" customFormat="1" ht="20.25" customHeight="1" x14ac:dyDescent="0.2"/>
    <row r="148" spans="1:21" s="2" customFormat="1" ht="20.25" customHeight="1" x14ac:dyDescent="0.2"/>
    <row r="149" spans="1:21" s="2" customFormat="1" ht="20.25" customHeight="1" x14ac:dyDescent="0.2"/>
    <row r="150" spans="1:21" s="2" customFormat="1" ht="20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s="2" customFormat="1" ht="20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s="2" customFormat="1" ht="20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s="2" customFormat="1" ht="20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</sheetData>
  <mergeCells count="138">
    <mergeCell ref="C46:O46"/>
    <mergeCell ref="C45:O45"/>
    <mergeCell ref="P45:T45"/>
    <mergeCell ref="P46:T46"/>
    <mergeCell ref="P27:T27"/>
    <mergeCell ref="P28:T28"/>
    <mergeCell ref="P22:T22"/>
    <mergeCell ref="P23:T23"/>
    <mergeCell ref="P24:T24"/>
    <mergeCell ref="P25:T25"/>
    <mergeCell ref="P26:T26"/>
    <mergeCell ref="J28:L28"/>
    <mergeCell ref="M22:N22"/>
    <mergeCell ref="M23:N23"/>
    <mergeCell ref="M24:N24"/>
    <mergeCell ref="M25:N25"/>
    <mergeCell ref="M26:N26"/>
    <mergeCell ref="M27:N27"/>
    <mergeCell ref="M28:N28"/>
    <mergeCell ref="J23:L23"/>
    <mergeCell ref="J24:L24"/>
    <mergeCell ref="J25:L25"/>
    <mergeCell ref="J26:L26"/>
    <mergeCell ref="J27:L27"/>
    <mergeCell ref="C31:I31"/>
    <mergeCell ref="J31:L31"/>
    <mergeCell ref="M31:N31"/>
    <mergeCell ref="P31:T31"/>
    <mergeCell ref="C32:I32"/>
    <mergeCell ref="J32:L32"/>
    <mergeCell ref="M32:N32"/>
    <mergeCell ref="P32:T32"/>
    <mergeCell ref="A49:U49"/>
    <mergeCell ref="A48:U48"/>
    <mergeCell ref="A47:U47"/>
    <mergeCell ref="C33:I33"/>
    <mergeCell ref="J33:L33"/>
    <mergeCell ref="M33:N33"/>
    <mergeCell ref="P33:T33"/>
    <mergeCell ref="C34:I34"/>
    <mergeCell ref="J34:L34"/>
    <mergeCell ref="M34:N34"/>
    <mergeCell ref="P34:T34"/>
    <mergeCell ref="C35:I35"/>
    <mergeCell ref="J35:L35"/>
    <mergeCell ref="M35:N35"/>
    <mergeCell ref="P35:T35"/>
    <mergeCell ref="C36:I36"/>
    <mergeCell ref="C22:I22"/>
    <mergeCell ref="J21:L21"/>
    <mergeCell ref="M21:N21"/>
    <mergeCell ref="P21:T21"/>
    <mergeCell ref="C29:I29"/>
    <mergeCell ref="J29:L29"/>
    <mergeCell ref="M29:N29"/>
    <mergeCell ref="P29:T29"/>
    <mergeCell ref="C21:I21"/>
    <mergeCell ref="C23:I23"/>
    <mergeCell ref="C24:I24"/>
    <mergeCell ref="C25:I25"/>
    <mergeCell ref="C26:I26"/>
    <mergeCell ref="C27:I27"/>
    <mergeCell ref="C28:I28"/>
    <mergeCell ref="J22:L22"/>
    <mergeCell ref="C18:I18"/>
    <mergeCell ref="J18:L18"/>
    <mergeCell ref="C20:I20"/>
    <mergeCell ref="J20:L20"/>
    <mergeCell ref="M20:N20"/>
    <mergeCell ref="P20:T20"/>
    <mergeCell ref="M18:N18"/>
    <mergeCell ref="P18:T18"/>
    <mergeCell ref="C19:I19"/>
    <mergeCell ref="J19:L19"/>
    <mergeCell ref="M19:N19"/>
    <mergeCell ref="P19:T19"/>
    <mergeCell ref="A13:U13"/>
    <mergeCell ref="A14:U14"/>
    <mergeCell ref="C16:I16"/>
    <mergeCell ref="J16:L16"/>
    <mergeCell ref="M16:N16"/>
    <mergeCell ref="P16:T16"/>
    <mergeCell ref="C17:I17"/>
    <mergeCell ref="J17:L17"/>
    <mergeCell ref="M17:N17"/>
    <mergeCell ref="P17:T17"/>
    <mergeCell ref="J36:L36"/>
    <mergeCell ref="M36:N36"/>
    <mergeCell ref="P36:T36"/>
    <mergeCell ref="C37:I37"/>
    <mergeCell ref="J37:L37"/>
    <mergeCell ref="M37:N37"/>
    <mergeCell ref="P37:T37"/>
    <mergeCell ref="A2:U2"/>
    <mergeCell ref="P4:U4"/>
    <mergeCell ref="A11:U12"/>
    <mergeCell ref="C15:I15"/>
    <mergeCell ref="J15:L15"/>
    <mergeCell ref="M15:O15"/>
    <mergeCell ref="P15:T15"/>
    <mergeCell ref="K7:N7"/>
    <mergeCell ref="O7:U7"/>
    <mergeCell ref="K8:N8"/>
    <mergeCell ref="O8:U8"/>
    <mergeCell ref="K9:N9"/>
    <mergeCell ref="O9:U9"/>
    <mergeCell ref="C30:I30"/>
    <mergeCell ref="J30:L30"/>
    <mergeCell ref="M30:N30"/>
    <mergeCell ref="P30:T30"/>
    <mergeCell ref="C40:I40"/>
    <mergeCell ref="J40:L40"/>
    <mergeCell ref="M40:N40"/>
    <mergeCell ref="P40:T40"/>
    <mergeCell ref="C41:I41"/>
    <mergeCell ref="J41:L41"/>
    <mergeCell ref="M41:N41"/>
    <mergeCell ref="P41:T41"/>
    <mergeCell ref="C38:I38"/>
    <mergeCell ref="J38:L38"/>
    <mergeCell ref="M38:N38"/>
    <mergeCell ref="P38:T38"/>
    <mergeCell ref="C39:I39"/>
    <mergeCell ref="J39:L39"/>
    <mergeCell ref="M39:N39"/>
    <mergeCell ref="P39:T39"/>
    <mergeCell ref="C44:I44"/>
    <mergeCell ref="J44:L44"/>
    <mergeCell ref="M44:N44"/>
    <mergeCell ref="P44:T44"/>
    <mergeCell ref="C43:I43"/>
    <mergeCell ref="J43:L43"/>
    <mergeCell ref="M43:N43"/>
    <mergeCell ref="P43:T43"/>
    <mergeCell ref="C42:I42"/>
    <mergeCell ref="J42:L42"/>
    <mergeCell ref="M42:N42"/>
    <mergeCell ref="P42:T42"/>
  </mergeCells>
  <phoneticPr fontId="6"/>
  <printOptions horizontalCentered="1"/>
  <pageMargins left="0.70866141732283472" right="0.70866141732283472" top="0.55118110236220474" bottom="0.55118110236220474" header="0.11811023622047245" footer="0.11811023622047245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課税事業者用</vt:lpstr>
      <vt:lpstr>免税事業者用</vt:lpstr>
      <vt:lpstr>課税事業者用!Print_Area</vt:lpstr>
      <vt:lpstr>免税事業者用!Print_Area</vt:lpstr>
      <vt:lpstr>課税事業者用!Print_Titles</vt:lpstr>
      <vt:lpstr>免税事業者用!Print_Titles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財務会計システム</dc:creator>
  <cp:keywords/>
  <dc:description/>
  <cp:lastModifiedBy>（会）山口 史華</cp:lastModifiedBy>
  <cp:revision/>
  <cp:lastPrinted>2025-10-15T01:08:58Z</cp:lastPrinted>
  <dcterms:created xsi:type="dcterms:W3CDTF">2012-11-28T00:12:00Z</dcterms:created>
  <dcterms:modified xsi:type="dcterms:W3CDTF">2025-10-15T01:09:15Z</dcterms:modified>
  <cp:category/>
  <cp:contentStatus/>
</cp:coreProperties>
</file>